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<sst xmlns="http://schemas.openxmlformats.org/spreadsheetml/2006/main" count="19" uniqueCount="16">
  <si>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／年</t>
  </si>
  <si>
    <t>／月</t>
  </si>
  <si>
    <t>歳</t>
  </si>
  <si>
    <t>円</t>
  </si>
  <si>
    <t>老後資金（収支）の試算・シミュレーション</t>
  </si>
  <si>
    <t>→無料テンプレートのホームページへ</t>
  </si>
  <si>
    <t>条件入力</t>
  </si>
  <si>
    <t>老後資金・収支</t>
  </si>
  <si>
    <t>寿命</t>
  </si>
  <si>
    <t>生活費</t>
  </si>
  <si>
    <t>公的年金</t>
  </si>
  <si>
    <t>支出</t>
  </si>
  <si>
    <t>収入</t>
  </si>
  <si>
    <t>年金</t>
  </si>
  <si>
    <t>貯蓄</t>
  </si>
  <si>
    <t>引退年齢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</si>
</sst>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b/>
      <sz val="16"/>
      <color indexed="10"/>
      <name val="ＭＳ ゴシック"/>
      <family val="3"/>
    </font>
    <font>
      <b/>
      <sz val="14"/>
      <color indexed="9"/>
      <name val="ＭＳ ゴシック"/>
      <family val="3"/>
    </font>
    <font>
      <b/>
      <sz val="12"/>
      <color indexed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6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38" fontId="10" fillId="3" borderId="2" xfId="17" applyFont="1" applyFill="1" applyBorder="1" applyAlignment="1">
      <alignment horizontal="center" vertical="center"/>
    </xf>
    <xf numFmtId="38" fontId="10" fillId="3" borderId="3" xfId="17" applyFont="1" applyFill="1" applyBorder="1" applyAlignment="1">
      <alignment horizontal="center" vertical="center"/>
    </xf>
    <xf numFmtId="38" fontId="12" fillId="3" borderId="2" xfId="17" applyFont="1" applyFill="1" applyBorder="1" applyAlignment="1">
      <alignment horizontal="center" vertical="center"/>
    </xf>
    <xf numFmtId="38" fontId="12" fillId="3" borderId="3" xfId="17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8" fontId="10" fillId="0" borderId="4" xfId="17" applyFont="1" applyBorder="1" applyAlignment="1">
      <alignment horizontal="center" vertical="center"/>
    </xf>
    <xf numFmtId="0" fontId="11" fillId="3" borderId="4" xfId="21" applyFont="1" applyFill="1" applyBorder="1" applyAlignment="1">
      <alignment horizontal="center" vertical="center"/>
      <protection/>
    </xf>
    <xf numFmtId="0" fontId="11" fillId="3" borderId="5" xfId="21" applyFont="1" applyFill="1" applyBorder="1" applyAlignment="1">
      <alignment horizontal="center" vertical="center"/>
      <protection/>
    </xf>
    <xf numFmtId="0" fontId="13" fillId="2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Q9" sqref="Q9:W9"/>
    </sheetView>
  </sheetViews>
  <sheetFormatPr defaultColWidth="8.796875" defaultRowHeight="24.75" customHeight="1"/>
  <cols>
    <col min="1" max="16384" width="2.59765625" style="2" customWidth="1"/>
  </cols>
  <sheetData>
    <row r="1" ht="18" customHeight="1">
      <c r="A1" s="1" t="s">
        <v>5</v>
      </c>
    </row>
    <row r="2" ht="39.75" customHeight="1">
      <c r="A2" s="3" t="s">
        <v>4</v>
      </c>
    </row>
    <row r="4" spans="2:26" ht="24.75" customHeight="1">
      <c r="B4" s="14" t="s">
        <v>6</v>
      </c>
      <c r="C4" s="14"/>
      <c r="D4" s="14"/>
      <c r="E4" s="14"/>
      <c r="F4" s="14"/>
      <c r="G4" s="14"/>
      <c r="H4" s="14"/>
      <c r="I4" s="14"/>
      <c r="J4" s="14"/>
      <c r="K4" s="4" t="s">
        <v>8</v>
      </c>
      <c r="L4" s="4"/>
      <c r="M4" s="4"/>
      <c r="N4" s="4"/>
      <c r="O4" s="4"/>
      <c r="P4" s="4"/>
      <c r="Q4" s="11">
        <v>85</v>
      </c>
      <c r="R4" s="11"/>
      <c r="S4" s="11"/>
      <c r="T4" s="11"/>
      <c r="U4" s="11"/>
      <c r="V4" s="11"/>
      <c r="W4" s="11"/>
      <c r="X4" s="9" t="s">
        <v>2</v>
      </c>
      <c r="Y4" s="9"/>
      <c r="Z4" s="10"/>
    </row>
    <row r="5" spans="2:26" ht="24.75" customHeight="1">
      <c r="B5" s="14"/>
      <c r="C5" s="14"/>
      <c r="D5" s="14"/>
      <c r="E5" s="14"/>
      <c r="F5" s="14"/>
      <c r="G5" s="14"/>
      <c r="H5" s="14"/>
      <c r="I5" s="14"/>
      <c r="J5" s="14"/>
      <c r="K5" s="4" t="s">
        <v>15</v>
      </c>
      <c r="L5" s="4"/>
      <c r="M5" s="4"/>
      <c r="N5" s="4"/>
      <c r="O5" s="4"/>
      <c r="P5" s="4"/>
      <c r="Q5" s="11">
        <v>65</v>
      </c>
      <c r="R5" s="11"/>
      <c r="S5" s="11"/>
      <c r="T5" s="11"/>
      <c r="U5" s="11"/>
      <c r="V5" s="11"/>
      <c r="W5" s="11"/>
      <c r="X5" s="9" t="s">
        <v>2</v>
      </c>
      <c r="Y5" s="9"/>
      <c r="Z5" s="10"/>
    </row>
    <row r="6" spans="2:26" ht="24.75" customHeight="1">
      <c r="B6" s="14"/>
      <c r="C6" s="14"/>
      <c r="D6" s="14"/>
      <c r="E6" s="14"/>
      <c r="F6" s="14"/>
      <c r="G6" s="14"/>
      <c r="H6" s="14"/>
      <c r="I6" s="14"/>
      <c r="J6" s="14"/>
      <c r="K6" s="4" t="s">
        <v>9</v>
      </c>
      <c r="L6" s="4"/>
      <c r="M6" s="4"/>
      <c r="N6" s="4"/>
      <c r="O6" s="4"/>
      <c r="P6" s="4"/>
      <c r="Q6" s="11">
        <v>100000</v>
      </c>
      <c r="R6" s="11"/>
      <c r="S6" s="11"/>
      <c r="T6" s="11"/>
      <c r="U6" s="11"/>
      <c r="V6" s="11"/>
      <c r="W6" s="11"/>
      <c r="X6" s="12" t="s">
        <v>1</v>
      </c>
      <c r="Y6" s="12"/>
      <c r="Z6" s="13"/>
    </row>
    <row r="7" spans="2:26" ht="24.75" customHeight="1">
      <c r="B7" s="14"/>
      <c r="C7" s="14"/>
      <c r="D7" s="14"/>
      <c r="E7" s="14"/>
      <c r="F7" s="14"/>
      <c r="G7" s="14"/>
      <c r="H7" s="14"/>
      <c r="I7" s="14"/>
      <c r="J7" s="14"/>
      <c r="K7" s="4" t="s">
        <v>10</v>
      </c>
      <c r="L7" s="4"/>
      <c r="M7" s="4"/>
      <c r="N7" s="4"/>
      <c r="O7" s="4"/>
      <c r="P7" s="4"/>
      <c r="Q7" s="11">
        <v>800000</v>
      </c>
      <c r="R7" s="11"/>
      <c r="S7" s="11"/>
      <c r="T7" s="11"/>
      <c r="U7" s="11"/>
      <c r="V7" s="11"/>
      <c r="W7" s="11"/>
      <c r="X7" s="12" t="s">
        <v>0</v>
      </c>
      <c r="Y7" s="12"/>
      <c r="Z7" s="13"/>
    </row>
    <row r="8" spans="2:26" ht="24.75" customHeight="1">
      <c r="B8" s="14" t="s">
        <v>7</v>
      </c>
      <c r="C8" s="14"/>
      <c r="D8" s="14"/>
      <c r="E8" s="14"/>
      <c r="F8" s="14"/>
      <c r="G8" s="14"/>
      <c r="H8" s="14"/>
      <c r="I8" s="14"/>
      <c r="J8" s="14"/>
      <c r="K8" s="4" t="s">
        <v>11</v>
      </c>
      <c r="L8" s="4"/>
      <c r="M8" s="4"/>
      <c r="N8" s="4"/>
      <c r="O8" s="4"/>
      <c r="P8" s="4"/>
      <c r="Q8" s="5">
        <f>(Q4-Q5)*Q6*12</f>
        <v>24000000</v>
      </c>
      <c r="R8" s="6"/>
      <c r="S8" s="6"/>
      <c r="T8" s="6"/>
      <c r="U8" s="6"/>
      <c r="V8" s="6"/>
      <c r="W8" s="6"/>
      <c r="X8" s="15" t="s">
        <v>3</v>
      </c>
      <c r="Y8" s="15"/>
      <c r="Z8" s="16"/>
    </row>
    <row r="9" spans="2:26" ht="24.75" customHeight="1">
      <c r="B9" s="14"/>
      <c r="C9" s="14"/>
      <c r="D9" s="14"/>
      <c r="E9" s="14"/>
      <c r="F9" s="14"/>
      <c r="G9" s="14"/>
      <c r="H9" s="14"/>
      <c r="I9" s="14"/>
      <c r="J9" s="14"/>
      <c r="K9" s="4" t="s">
        <v>12</v>
      </c>
      <c r="L9" s="4"/>
      <c r="M9" s="4"/>
      <c r="N9" s="4" t="s">
        <v>13</v>
      </c>
      <c r="O9" s="4"/>
      <c r="P9" s="4"/>
      <c r="Q9" s="5">
        <f>(Q4-65)*Q7</f>
        <v>16000000</v>
      </c>
      <c r="R9" s="6"/>
      <c r="S9" s="6"/>
      <c r="T9" s="6"/>
      <c r="U9" s="6"/>
      <c r="V9" s="6"/>
      <c r="W9" s="6"/>
      <c r="X9" s="15" t="s">
        <v>3</v>
      </c>
      <c r="Y9" s="15"/>
      <c r="Z9" s="16"/>
    </row>
    <row r="10" spans="2:26" ht="24.75" customHeight="1">
      <c r="B10" s="14"/>
      <c r="C10" s="14"/>
      <c r="D10" s="14"/>
      <c r="E10" s="14"/>
      <c r="F10" s="14"/>
      <c r="G10" s="14"/>
      <c r="H10" s="14"/>
      <c r="I10" s="14"/>
      <c r="J10" s="14"/>
      <c r="K10" s="4"/>
      <c r="L10" s="4"/>
      <c r="M10" s="4"/>
      <c r="N10" s="4" t="s">
        <v>14</v>
      </c>
      <c r="O10" s="4"/>
      <c r="P10" s="4"/>
      <c r="Q10" s="7">
        <f>Q8-Q9</f>
        <v>8000000</v>
      </c>
      <c r="R10" s="8"/>
      <c r="S10" s="8"/>
      <c r="T10" s="8"/>
      <c r="U10" s="8"/>
      <c r="V10" s="8"/>
      <c r="W10" s="8"/>
      <c r="X10" s="15" t="s">
        <v>3</v>
      </c>
      <c r="Y10" s="15"/>
      <c r="Z10" s="16"/>
    </row>
  </sheetData>
  <mergeCells count="24">
    <mergeCell ref="B4:J7"/>
    <mergeCell ref="B8:J10"/>
    <mergeCell ref="X7:Z7"/>
    <mergeCell ref="X8:Z8"/>
    <mergeCell ref="X9:Z9"/>
    <mergeCell ref="X10:Z10"/>
    <mergeCell ref="N9:P9"/>
    <mergeCell ref="N10:P10"/>
    <mergeCell ref="K9:M10"/>
    <mergeCell ref="K8:P8"/>
    <mergeCell ref="Q8:W8"/>
    <mergeCell ref="Q9:W9"/>
    <mergeCell ref="Q10:W10"/>
    <mergeCell ref="X4:Z4"/>
    <mergeCell ref="X5:Z5"/>
    <mergeCell ref="Q7:W7"/>
    <mergeCell ref="Q6:W6"/>
    <mergeCell ref="Q4:W4"/>
    <mergeCell ref="Q5:W5"/>
    <mergeCell ref="X6:Z6"/>
    <mergeCell ref="K7:P7"/>
    <mergeCell ref="K6:P6"/>
    <mergeCell ref="K5:P5"/>
    <mergeCell ref="K4:P4"/>
  </mergeCells>
  <dataValidations count="1">
    <dataValidation allowBlank="1" showInputMessage="1" showErrorMessage="1" imeMode="off" sqref="Q4:W10"/>
  </dataValidations>
  <hyperlinks>
    <hyperlink ref="A1" r:id="rId1" display="→無料テンプレートのホームページへ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dcterms:created xsi:type="dcterms:W3CDTF">2010-10-28T03:22:05Z</dcterms:created>
  <dcterms:modified xsi:type="dcterms:W3CDTF">2012-04-08T14:10:24Z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