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filterPrivacy="1"/>
  <xr:revisionPtr revIDLastSave="0" documentId="13_ncr:1_{22DB0D4F-6446-4D9B-871F-E5D556935165}" xr6:coauthVersionLast="34" xr6:coauthVersionMax="34" xr10:uidLastSave="{00000000-0000-0000-0000-000000000000}"/>
  <bookViews>
    <workbookView xWindow="120" yWindow="110" windowWidth="14960" windowHeight="7770" xr2:uid="{00000000-000D-0000-FFFF-FFFF00000000}"/>
  </bookViews>
  <sheets>
    <sheet name="Sheet1" sheetId="1" r:id="rId1"/>
  </sheets>
  <calcPr calcId="179017"/>
</workbook>
</file>

<file path=xl/calcChain.xml><?xml version="1.0" encoding="utf-8"?>
<calcChain xmlns="http://schemas.openxmlformats.org/spreadsheetml/2006/main">
  <c r="Y26" i="1" l="1"/>
  <c r="Y25" i="1"/>
  <c r="Y24" i="1"/>
  <c r="Y23" i="1"/>
  <c r="Y22" i="1"/>
  <c r="Y21" i="1"/>
  <c r="Y20" i="1"/>
  <c r="Y19" i="1"/>
  <c r="Y18" i="1"/>
  <c r="Y17" i="1"/>
  <c r="Y16" i="1"/>
  <c r="Y27" i="1" l="1"/>
  <c r="Y28" i="1" s="1"/>
  <c r="G13" i="1" s="1"/>
</calcChain>
</file>

<file path=xl/sharedStrings.xml><?xml version="1.0" encoding="utf-8"?>
<sst xmlns="http://schemas.openxmlformats.org/spreadsheetml/2006/main" count="33" uniqueCount="33">
  <si>
    <t>平成</t>
    <rPh sb="0" eb="2">
      <t>ヘイセイ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</si>
  <si>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</si>
  <si>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</si>
  <si>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</si>
  <si>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様</t>
    <rPh sb="0" eb="1">
      <t>サマ</t>
    </rPh>
    <phoneticPr fontId="1"/>
  </si>
  <si>
    <t>株式会社◯◯◯◯</t>
    <phoneticPr fontId="1"/>
  </si>
  <si>
    <t>TEL</t>
    <phoneticPr fontId="1"/>
  </si>
  <si>
    <t>FAX</t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</si>
  <si>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</si>
  <si>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</si>
  <si>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</si>
  <si>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</si>
  <si>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品　　名</t>
    <rPh sb="0" eb="1">
      <t>ヒン</t>
    </rPh>
    <rPh sb="3" eb="4">
      <t>メイ</t>
    </rPh>
    <phoneticPr fontId="1"/>
  </si>
  <si>
    <t>〒</t>
    <phoneticPr fontId="1"/>
  </si>
  <si>
    <t>123-4567</t>
    <phoneticPr fontId="1"/>
  </si>
  <si>
    <t>◯◯県○○市○○町1-2-3</t>
    <phoneticPr fontId="1"/>
  </si>
  <si>
    <t>◯◯</t>
    <phoneticPr fontId="1"/>
  </si>
  <si>
    <t>個</t>
    <rPh sb="0" eb="1">
      <t>コ</t>
    </rPh>
    <phoneticPr fontId="1"/>
  </si>
  <si>
    <t>摘　要</t>
    <rPh sb="0" eb="1">
      <t>テキ</t>
    </rPh>
    <rPh sb="2" eb="3">
      <t>ヨウ</t>
    </rPh>
    <phoneticPr fontId="1"/>
  </si>
  <si>
    <t>備　　考</t>
    <rPh sb="0" eb="1">
      <t>ビ</t>
    </rPh>
    <rPh sb="3" eb="4">
      <t>コウ</t>
    </rPh>
    <phoneticPr fontId="1"/>
  </si>
  <si>
    <t>御見積金額</t>
    <rPh sb="0" eb="1">
      <t>ゴ</t>
    </rPh>
    <rPh sb="1" eb="3">
      <t>ミツモリ</t>
    </rPh>
    <rPh sb="3" eb="5">
      <t>キンガク</t>
    </rPh>
    <phoneticPr fontId="1"/>
  </si>
  <si>
    <t>担当</t>
    <rPh sb="0" eb="2">
      <t>タントウ</t>
    </rPh>
    <phoneticPr fontId="1"/>
  </si>
  <si>
    <t>小　計</t>
    <phoneticPr fontId="1"/>
  </si>
  <si>
    <t>消費税</t>
    <phoneticPr fontId="1"/>
  </si>
  <si>
    <t>合　計</t>
    <phoneticPr fontId="1"/>
  </si>
  <si>
    <t>下記の通り御見積申し上げます。</t>
    <rPh sb="6" eb="8">
      <t>ミツ</t>
    </rPh>
    <phoneticPr fontId="1"/>
  </si>
  <si>
    <t>（税込）</t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</si>
  <si>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</si>
  <si>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件　　名</t>
    <rPh sb="0" eb="1">
      <t>ケン</t>
    </rPh>
    <rPh sb="3" eb="4">
      <t>メイ</t>
    </rPh>
    <phoneticPr fontId="1"/>
  </si>
  <si>
    <t>納入期限</t>
    <rPh sb="0" eb="2">
      <t>ノウニュウ</t>
    </rPh>
    <rPh sb="2" eb="4">
      <t>キゲン</t>
    </rPh>
    <phoneticPr fontId="1"/>
  </si>
  <si>
    <t>納入場所</t>
    <rPh sb="0" eb="2">
      <t>ノウニュウ</t>
    </rPh>
    <rPh sb="2" eb="4">
      <t>バショ</t>
    </rPh>
    <phoneticPr fontId="1"/>
  </si>
  <si>
    <t>支払方法</t>
    <rPh sb="0" eb="4">
      <t>シハライホウホウ</t>
    </rPh>
    <phoneticPr fontId="1"/>
  </si>
  <si>
    <t>有効期限</t>
    <rPh sb="0" eb="4">
      <t>ユウコウキゲン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</si>
</sst>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&quot;¥&quot;#,##0\-"/>
  </numFmts>
  <fonts count="11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20"/>
      <color theme="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20" xfId="0" applyFont="1" applyBorder="1" applyAlignment="1"/>
    <xf numFmtId="0" fontId="2" fillId="0" borderId="20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14" xfId="1" applyFont="1" applyBorder="1" applyAlignment="1">
      <alignment vertical="top"/>
    </xf>
    <xf numFmtId="38" fontId="2" fillId="0" borderId="15" xfId="1" applyFont="1" applyBorder="1" applyAlignment="1">
      <alignment vertical="top"/>
    </xf>
    <xf numFmtId="38" fontId="2" fillId="0" borderId="16" xfId="1" applyFont="1" applyBorder="1" applyAlignment="1">
      <alignment vertical="top"/>
    </xf>
    <xf numFmtId="38" fontId="2" fillId="0" borderId="17" xfId="1" applyFont="1" applyBorder="1" applyAlignment="1">
      <alignment vertical="top"/>
    </xf>
    <xf numFmtId="38" fontId="2" fillId="0" borderId="18" xfId="1" applyFont="1" applyBorder="1" applyAlignment="1">
      <alignment vertical="top"/>
    </xf>
    <xf numFmtId="38" fontId="2" fillId="0" borderId="19" xfId="1" applyFont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2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7" fillId="0" borderId="20" xfId="0" applyNumberFormat="1" applyFont="1" applyBorder="1" applyAlignment="1">
      <alignment horizontal="center"/>
    </xf>
    <xf numFmtId="38" fontId="2" fillId="0" borderId="6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6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9" fillId="2" borderId="9" xfId="1" applyFont="1" applyFill="1" applyBorder="1" applyAlignment="1">
      <alignment horizontal="center" vertical="center"/>
    </xf>
    <xf numFmtId="38" fontId="9" fillId="2" borderId="8" xfId="1" applyFont="1" applyFill="1" applyBorder="1" applyAlignment="1">
      <alignment horizontal="center" vertical="center"/>
    </xf>
    <xf numFmtId="38" fontId="9" fillId="2" borderId="10" xfId="1" applyFont="1" applyFill="1" applyBorder="1" applyAlignment="1">
      <alignment horizontal="center" vertical="center"/>
    </xf>
    <xf numFmtId="38" fontId="2" fillId="0" borderId="11" xfId="1" applyFont="1" applyBorder="1" applyAlignment="1">
      <alignment vertical="top"/>
    </xf>
    <xf numFmtId="38" fontId="2" fillId="0" borderId="12" xfId="1" applyFont="1" applyBorder="1" applyAlignment="1">
      <alignment vertical="top"/>
    </xf>
    <xf numFmtId="38" fontId="2" fillId="0" borderId="13" xfId="1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8" fillId="2" borderId="32" xfId="0" applyFont="1" applyFill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8" fillId="2" borderId="3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zoomScale="120" zoomScaleNormal="120" workbookViewId="0">
      <selection sqref="A1:AH1"/>
    </sheetView>
  </sheetViews>
  <sheetFormatPr defaultColWidth="2.54296875" defaultRowHeight="25" customHeight="1" x14ac:dyDescent="0.2"/>
  <cols>
    <col min="1" max="2" width="2.54296875" style="1"/>
    <col min="3" max="3" width="2.54296875" style="2"/>
    <col min="4" max="6" width="2.54296875" style="1"/>
    <col min="7" max="7" width="2.54296875" style="2"/>
    <col min="8" max="16384" width="2.54296875" style="1"/>
  </cols>
  <sheetData>
    <row r="1" spans="1:34" s="17" customFormat="1" ht="35" customHeight="1" x14ac:dyDescent="0.2">
      <c r="A1" s="24" t="s">
        <v>27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4" ht="15" customHeight="1" x14ac:dyDescent="0.2"/>
    <row r="3" spans="1:34" ht="25" customHeight="1" x14ac:dyDescent="0.2">
      <c r="C3" s="1"/>
      <c r="G3" s="1"/>
      <c r="X3" s="1" t="s">
        <v>0</v>
      </c>
      <c r="Z3" s="25"/>
      <c r="AA3" s="25"/>
      <c r="AB3" s="1" t="s">
        <v>1</v>
      </c>
      <c r="AC3" s="25"/>
      <c r="AD3" s="25"/>
      <c r="AE3" s="1" t="s">
        <v>2</v>
      </c>
      <c r="AF3" s="25"/>
      <c r="AG3" s="25"/>
      <c r="AH3" s="1" t="s">
        <v>3</v>
      </c>
    </row>
    <row r="4" spans="1:34" ht="25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34" ht="25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47" t="s">
        <v>4</v>
      </c>
      <c r="P5" s="47"/>
      <c r="Q5" s="47"/>
      <c r="V5" s="1" t="s">
        <v>13</v>
      </c>
      <c r="W5" s="42" t="s">
        <v>14</v>
      </c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</row>
    <row r="6" spans="1:34" ht="25" customHeight="1" x14ac:dyDescent="0.2">
      <c r="A6" s="44" t="s">
        <v>25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V6" s="42" t="s">
        <v>15</v>
      </c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</row>
    <row r="7" spans="1:34" ht="25" customHeight="1" x14ac:dyDescent="0.2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V7" s="42" t="s">
        <v>5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</row>
    <row r="8" spans="1:34" ht="25" customHeight="1" x14ac:dyDescent="0.2">
      <c r="A8" s="92" t="s">
        <v>28</v>
      </c>
      <c r="B8" s="92"/>
      <c r="C8" s="92"/>
      <c r="D8" s="92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V8" s="1" t="s">
        <v>6</v>
      </c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</row>
    <row r="9" spans="1:34" ht="25" customHeight="1" x14ac:dyDescent="0.2">
      <c r="A9" s="94" t="s">
        <v>29</v>
      </c>
      <c r="B9" s="94"/>
      <c r="C9" s="94"/>
      <c r="D9" s="94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V9" s="1" t="s">
        <v>7</v>
      </c>
      <c r="W9" s="3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</row>
    <row r="10" spans="1:34" ht="25" customHeight="1" x14ac:dyDescent="0.2">
      <c r="A10" s="94" t="s">
        <v>30</v>
      </c>
      <c r="B10" s="94"/>
      <c r="C10" s="94"/>
      <c r="D10" s="94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V10" s="1" t="s">
        <v>21</v>
      </c>
      <c r="W10" s="3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</row>
    <row r="11" spans="1:34" s="8" customFormat="1" ht="25" customHeight="1" x14ac:dyDescent="0.2">
      <c r="A11" s="94" t="s">
        <v>31</v>
      </c>
      <c r="B11" s="94"/>
      <c r="C11" s="94"/>
      <c r="D11" s="94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5" customHeight="1" x14ac:dyDescent="0.2">
      <c r="A12" s="94" t="s">
        <v>32</v>
      </c>
      <c r="B12" s="94"/>
      <c r="C12" s="94"/>
      <c r="D12" s="94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4"/>
      <c r="W12" s="11"/>
      <c r="X12" s="12"/>
      <c r="Y12" s="12"/>
      <c r="Z12" s="13"/>
      <c r="AA12" s="11"/>
      <c r="AB12" s="12"/>
      <c r="AC12" s="12"/>
      <c r="AD12" s="13"/>
      <c r="AE12" s="11"/>
      <c r="AF12" s="12"/>
      <c r="AG12" s="12"/>
      <c r="AH12" s="13"/>
    </row>
    <row r="13" spans="1:34" ht="30" customHeight="1" thickBot="1" x14ac:dyDescent="0.35">
      <c r="A13" s="5" t="s">
        <v>20</v>
      </c>
      <c r="B13" s="6"/>
      <c r="C13" s="7"/>
      <c r="D13" s="6"/>
      <c r="E13" s="6"/>
      <c r="F13" s="6"/>
      <c r="G13" s="48">
        <f>Y28</f>
        <v>216000</v>
      </c>
      <c r="H13" s="48"/>
      <c r="I13" s="48"/>
      <c r="J13" s="48"/>
      <c r="K13" s="48"/>
      <c r="L13" s="48"/>
      <c r="M13" s="48"/>
      <c r="N13" s="48"/>
      <c r="O13" s="48"/>
      <c r="P13" s="48"/>
      <c r="Q13" s="43" t="s">
        <v>26</v>
      </c>
      <c r="R13" s="43"/>
      <c r="S13" s="43"/>
      <c r="W13" s="14"/>
      <c r="X13" s="10"/>
      <c r="Y13" s="10"/>
      <c r="Z13" s="15"/>
      <c r="AA13" s="14"/>
      <c r="AB13" s="10"/>
      <c r="AC13" s="10"/>
      <c r="AD13" s="15"/>
      <c r="AE13" s="14"/>
      <c r="AF13" s="10"/>
      <c r="AG13" s="10"/>
      <c r="AH13" s="15"/>
    </row>
    <row r="14" spans="1:34" ht="15" customHeight="1" thickTop="1" x14ac:dyDescent="0.2"/>
    <row r="15" spans="1:34" s="16" customFormat="1" ht="20" customHeight="1" x14ac:dyDescent="0.2">
      <c r="A15" s="31" t="s">
        <v>12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30"/>
      <c r="O15" s="27" t="s">
        <v>11</v>
      </c>
      <c r="P15" s="28"/>
      <c r="Q15" s="30"/>
      <c r="R15" s="27" t="s">
        <v>10</v>
      </c>
      <c r="S15" s="28"/>
      <c r="T15" s="30"/>
      <c r="U15" s="27" t="s">
        <v>9</v>
      </c>
      <c r="V15" s="28"/>
      <c r="W15" s="28"/>
      <c r="X15" s="30"/>
      <c r="Y15" s="27" t="s">
        <v>8</v>
      </c>
      <c r="Z15" s="28"/>
      <c r="AA15" s="28"/>
      <c r="AB15" s="30"/>
      <c r="AC15" s="27" t="s">
        <v>18</v>
      </c>
      <c r="AD15" s="28"/>
      <c r="AE15" s="28"/>
      <c r="AF15" s="28"/>
      <c r="AG15" s="28"/>
      <c r="AH15" s="29"/>
    </row>
    <row r="16" spans="1:34" s="16" customFormat="1" ht="25" customHeight="1" x14ac:dyDescent="0.2">
      <c r="A16" s="52" t="s">
        <v>16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53"/>
      <c r="O16" s="66">
        <v>2</v>
      </c>
      <c r="P16" s="67"/>
      <c r="Q16" s="68"/>
      <c r="R16" s="69" t="s">
        <v>17</v>
      </c>
      <c r="S16" s="70"/>
      <c r="T16" s="71"/>
      <c r="U16" s="49">
        <v>100000</v>
      </c>
      <c r="V16" s="50"/>
      <c r="W16" s="50"/>
      <c r="X16" s="51"/>
      <c r="Y16" s="49">
        <f>IF(O16*U16&gt;0,O16*U16,"")</f>
        <v>200000</v>
      </c>
      <c r="Z16" s="50"/>
      <c r="AA16" s="50"/>
      <c r="AB16" s="51"/>
      <c r="AC16" s="52"/>
      <c r="AD16" s="45"/>
      <c r="AE16" s="45"/>
      <c r="AF16" s="45"/>
      <c r="AG16" s="45"/>
      <c r="AH16" s="53"/>
    </row>
    <row r="17" spans="1:34" s="16" customFormat="1" ht="25" customHeight="1" x14ac:dyDescent="0.2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6"/>
      <c r="O17" s="57"/>
      <c r="P17" s="58"/>
      <c r="Q17" s="59"/>
      <c r="R17" s="60"/>
      <c r="S17" s="61"/>
      <c r="T17" s="62"/>
      <c r="U17" s="63"/>
      <c r="V17" s="64"/>
      <c r="W17" s="64"/>
      <c r="X17" s="65"/>
      <c r="Y17" s="63" t="str">
        <f t="shared" ref="Y17:Y25" si="0">IF(O17*U17&gt;0,O17*U17,"")</f>
        <v/>
      </c>
      <c r="Z17" s="64"/>
      <c r="AA17" s="64"/>
      <c r="AB17" s="65"/>
      <c r="AC17" s="54"/>
      <c r="AD17" s="55"/>
      <c r="AE17" s="55"/>
      <c r="AF17" s="55"/>
      <c r="AG17" s="55"/>
      <c r="AH17" s="56"/>
    </row>
    <row r="18" spans="1:34" s="16" customFormat="1" ht="25" customHeight="1" x14ac:dyDescent="0.2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  <c r="O18" s="57"/>
      <c r="P18" s="58"/>
      <c r="Q18" s="59"/>
      <c r="R18" s="60"/>
      <c r="S18" s="61"/>
      <c r="T18" s="62"/>
      <c r="U18" s="63"/>
      <c r="V18" s="64"/>
      <c r="W18" s="64"/>
      <c r="X18" s="65"/>
      <c r="Y18" s="63" t="str">
        <f t="shared" si="0"/>
        <v/>
      </c>
      <c r="Z18" s="64"/>
      <c r="AA18" s="64"/>
      <c r="AB18" s="65"/>
      <c r="AC18" s="54"/>
      <c r="AD18" s="55"/>
      <c r="AE18" s="55"/>
      <c r="AF18" s="55"/>
      <c r="AG18" s="55"/>
      <c r="AH18" s="56"/>
    </row>
    <row r="19" spans="1:34" s="16" customFormat="1" ht="25" customHeight="1" x14ac:dyDescent="0.2">
      <c r="A19" s="54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  <c r="O19" s="57"/>
      <c r="P19" s="58"/>
      <c r="Q19" s="59"/>
      <c r="R19" s="60"/>
      <c r="S19" s="61"/>
      <c r="T19" s="62"/>
      <c r="U19" s="63"/>
      <c r="V19" s="64"/>
      <c r="W19" s="64"/>
      <c r="X19" s="65"/>
      <c r="Y19" s="63" t="str">
        <f t="shared" si="0"/>
        <v/>
      </c>
      <c r="Z19" s="64"/>
      <c r="AA19" s="64"/>
      <c r="AB19" s="65"/>
      <c r="AC19" s="54"/>
      <c r="AD19" s="55"/>
      <c r="AE19" s="55"/>
      <c r="AF19" s="55"/>
      <c r="AG19" s="55"/>
      <c r="AH19" s="56"/>
    </row>
    <row r="20" spans="1:34" s="16" customFormat="1" ht="25" customHeight="1" x14ac:dyDescent="0.2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  <c r="O20" s="57"/>
      <c r="P20" s="58"/>
      <c r="Q20" s="59"/>
      <c r="R20" s="60"/>
      <c r="S20" s="61"/>
      <c r="T20" s="62"/>
      <c r="U20" s="63"/>
      <c r="V20" s="64"/>
      <c r="W20" s="64"/>
      <c r="X20" s="65"/>
      <c r="Y20" s="63" t="str">
        <f t="shared" si="0"/>
        <v/>
      </c>
      <c r="Z20" s="64"/>
      <c r="AA20" s="64"/>
      <c r="AB20" s="65"/>
      <c r="AC20" s="54"/>
      <c r="AD20" s="55"/>
      <c r="AE20" s="55"/>
      <c r="AF20" s="55"/>
      <c r="AG20" s="55"/>
      <c r="AH20" s="56"/>
    </row>
    <row r="21" spans="1:34" s="16" customFormat="1" ht="25" customHeight="1" x14ac:dyDescent="0.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6"/>
      <c r="O21" s="57"/>
      <c r="P21" s="58"/>
      <c r="Q21" s="59"/>
      <c r="R21" s="60"/>
      <c r="S21" s="61"/>
      <c r="T21" s="62"/>
      <c r="U21" s="63"/>
      <c r="V21" s="64"/>
      <c r="W21" s="64"/>
      <c r="X21" s="65"/>
      <c r="Y21" s="63" t="str">
        <f t="shared" si="0"/>
        <v/>
      </c>
      <c r="Z21" s="64"/>
      <c r="AA21" s="64"/>
      <c r="AB21" s="65"/>
      <c r="AC21" s="54"/>
      <c r="AD21" s="55"/>
      <c r="AE21" s="55"/>
      <c r="AF21" s="55"/>
      <c r="AG21" s="55"/>
      <c r="AH21" s="56"/>
    </row>
    <row r="22" spans="1:34" s="16" customFormat="1" ht="25" customHeight="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6"/>
      <c r="O22" s="57"/>
      <c r="P22" s="58"/>
      <c r="Q22" s="59"/>
      <c r="R22" s="60"/>
      <c r="S22" s="61"/>
      <c r="T22" s="62"/>
      <c r="U22" s="63"/>
      <c r="V22" s="64"/>
      <c r="W22" s="64"/>
      <c r="X22" s="65"/>
      <c r="Y22" s="63" t="str">
        <f t="shared" si="0"/>
        <v/>
      </c>
      <c r="Z22" s="64"/>
      <c r="AA22" s="64"/>
      <c r="AB22" s="65"/>
      <c r="AC22" s="54"/>
      <c r="AD22" s="55"/>
      <c r="AE22" s="55"/>
      <c r="AF22" s="55"/>
      <c r="AG22" s="55"/>
      <c r="AH22" s="56"/>
    </row>
    <row r="23" spans="1:34" s="16" customFormat="1" ht="25" customHeight="1" x14ac:dyDescent="0.2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6"/>
      <c r="O23" s="57"/>
      <c r="P23" s="58"/>
      <c r="Q23" s="59"/>
      <c r="R23" s="60"/>
      <c r="S23" s="61"/>
      <c r="T23" s="62"/>
      <c r="U23" s="63"/>
      <c r="V23" s="64"/>
      <c r="W23" s="64"/>
      <c r="X23" s="65"/>
      <c r="Y23" s="63" t="str">
        <f t="shared" si="0"/>
        <v/>
      </c>
      <c r="Z23" s="64"/>
      <c r="AA23" s="64"/>
      <c r="AB23" s="65"/>
      <c r="AC23" s="54"/>
      <c r="AD23" s="55"/>
      <c r="AE23" s="55"/>
      <c r="AF23" s="55"/>
      <c r="AG23" s="55"/>
      <c r="AH23" s="56"/>
    </row>
    <row r="24" spans="1:34" s="16" customFormat="1" ht="25" customHeight="1" x14ac:dyDescent="0.2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  <c r="O24" s="57"/>
      <c r="P24" s="58"/>
      <c r="Q24" s="59"/>
      <c r="R24" s="60"/>
      <c r="S24" s="61"/>
      <c r="T24" s="62"/>
      <c r="U24" s="63"/>
      <c r="V24" s="64"/>
      <c r="W24" s="64"/>
      <c r="X24" s="65"/>
      <c r="Y24" s="63" t="str">
        <f t="shared" si="0"/>
        <v/>
      </c>
      <c r="Z24" s="64"/>
      <c r="AA24" s="64"/>
      <c r="AB24" s="65"/>
      <c r="AC24" s="54"/>
      <c r="AD24" s="55"/>
      <c r="AE24" s="55"/>
      <c r="AF24" s="55"/>
      <c r="AG24" s="55"/>
      <c r="AH24" s="56"/>
    </row>
    <row r="25" spans="1:34" s="16" customFormat="1" ht="25" customHeight="1" x14ac:dyDescent="0.2">
      <c r="A25" s="54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6"/>
      <c r="O25" s="57"/>
      <c r="P25" s="58"/>
      <c r="Q25" s="59"/>
      <c r="R25" s="77"/>
      <c r="S25" s="78"/>
      <c r="T25" s="79"/>
      <c r="U25" s="80"/>
      <c r="V25" s="81"/>
      <c r="W25" s="81"/>
      <c r="X25" s="82"/>
      <c r="Y25" s="63" t="str">
        <f t="shared" si="0"/>
        <v/>
      </c>
      <c r="Z25" s="64"/>
      <c r="AA25" s="64"/>
      <c r="AB25" s="65"/>
      <c r="AC25" s="54"/>
      <c r="AD25" s="55"/>
      <c r="AE25" s="55"/>
      <c r="AF25" s="55"/>
      <c r="AG25" s="55"/>
      <c r="AH25" s="56"/>
    </row>
    <row r="26" spans="1:34" s="16" customFormat="1" ht="25" customHeight="1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32" t="s">
        <v>22</v>
      </c>
      <c r="S26" s="33"/>
      <c r="T26" s="33"/>
      <c r="U26" s="33"/>
      <c r="V26" s="33"/>
      <c r="W26" s="33"/>
      <c r="X26" s="34"/>
      <c r="Y26" s="72">
        <f>IF(SUM(Y16:AB25)&gt;0,SUM(Y16:AB25),"")</f>
        <v>200000</v>
      </c>
      <c r="Z26" s="72"/>
      <c r="AA26" s="72"/>
      <c r="AB26" s="73"/>
      <c r="AC26" s="74"/>
      <c r="AD26" s="75"/>
      <c r="AE26" s="75"/>
      <c r="AF26" s="75"/>
      <c r="AG26" s="75"/>
      <c r="AH26" s="76"/>
    </row>
    <row r="27" spans="1:34" s="16" customFormat="1" ht="25" customHeight="1" x14ac:dyDescent="0.2">
      <c r="A27" s="9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35" t="s">
        <v>23</v>
      </c>
      <c r="S27" s="36"/>
      <c r="T27" s="36"/>
      <c r="U27" s="36"/>
      <c r="V27" s="36"/>
      <c r="W27" s="36"/>
      <c r="X27" s="37"/>
      <c r="Y27" s="72">
        <f>ROUNDDOWN(Y26*0.08,0)</f>
        <v>16000</v>
      </c>
      <c r="Z27" s="72"/>
      <c r="AA27" s="72"/>
      <c r="AB27" s="73"/>
      <c r="AC27" s="74"/>
      <c r="AD27" s="75"/>
      <c r="AE27" s="75"/>
      <c r="AF27" s="75"/>
      <c r="AG27" s="75"/>
      <c r="AH27" s="76"/>
    </row>
    <row r="28" spans="1:34" s="16" customFormat="1" ht="25" customHeight="1" x14ac:dyDescent="0.2">
      <c r="A28" s="52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38" t="s">
        <v>24</v>
      </c>
      <c r="S28" s="39"/>
      <c r="T28" s="39"/>
      <c r="U28" s="39"/>
      <c r="V28" s="39"/>
      <c r="W28" s="39"/>
      <c r="X28" s="40"/>
      <c r="Y28" s="72">
        <f>IF(ISERROR(Y26+Y27),"",Y26+Y27)</f>
        <v>216000</v>
      </c>
      <c r="Z28" s="72"/>
      <c r="AA28" s="72"/>
      <c r="AB28" s="73"/>
      <c r="AC28" s="74"/>
      <c r="AD28" s="75"/>
      <c r="AE28" s="75"/>
      <c r="AF28" s="75"/>
      <c r="AG28" s="75"/>
      <c r="AH28" s="76"/>
    </row>
    <row r="29" spans="1:34" s="16" customFormat="1" ht="15" customHeight="1" x14ac:dyDescent="0.2">
      <c r="C29" s="2"/>
      <c r="G29" s="2"/>
    </row>
    <row r="30" spans="1:34" s="16" customFormat="1" ht="20" customHeight="1" x14ac:dyDescent="0.2">
      <c r="A30" s="83" t="s">
        <v>19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</row>
    <row r="31" spans="1:34" s="16" customFormat="1" ht="25" customHeight="1" x14ac:dyDescent="0.2">
      <c r="A31" s="86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8"/>
    </row>
    <row r="32" spans="1:34" s="16" customFormat="1" ht="25" customHeight="1" x14ac:dyDescent="0.2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20"/>
    </row>
    <row r="33" spans="1:34" s="16" customFormat="1" ht="25" customHeight="1" x14ac:dyDescent="0.2">
      <c r="A33" s="21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3"/>
    </row>
  </sheetData>
  <mergeCells count="108">
    <mergeCell ref="AC27:AH27"/>
    <mergeCell ref="Y28:AB28"/>
    <mergeCell ref="AC28:AH28"/>
    <mergeCell ref="A30:AH30"/>
    <mergeCell ref="Y23:AB23"/>
    <mergeCell ref="AC23:AH23"/>
    <mergeCell ref="A24:N24"/>
    <mergeCell ref="O24:Q24"/>
    <mergeCell ref="A31:AH31"/>
    <mergeCell ref="Y27:AB27"/>
    <mergeCell ref="A26:Q26"/>
    <mergeCell ref="A27:Q27"/>
    <mergeCell ref="A28:Q28"/>
    <mergeCell ref="Y20:AB20"/>
    <mergeCell ref="AC20:AH20"/>
    <mergeCell ref="A20:N20"/>
    <mergeCell ref="O20:Q20"/>
    <mergeCell ref="R20:T20"/>
    <mergeCell ref="U20:X20"/>
    <mergeCell ref="Y25:AB25"/>
    <mergeCell ref="AC25:AH25"/>
    <mergeCell ref="Y26:AB26"/>
    <mergeCell ref="AC26:AH26"/>
    <mergeCell ref="A25:N25"/>
    <mergeCell ref="O25:Q25"/>
    <mergeCell ref="R25:T25"/>
    <mergeCell ref="U25:X25"/>
    <mergeCell ref="Y21:AB21"/>
    <mergeCell ref="AC21:AH21"/>
    <mergeCell ref="A22:N22"/>
    <mergeCell ref="O22:Q22"/>
    <mergeCell ref="R22:T22"/>
    <mergeCell ref="U22:X22"/>
    <mergeCell ref="Y22:AB22"/>
    <mergeCell ref="AC22:AH22"/>
    <mergeCell ref="A21:N21"/>
    <mergeCell ref="O21:Q21"/>
    <mergeCell ref="R21:T21"/>
    <mergeCell ref="U21:X21"/>
    <mergeCell ref="R24:T24"/>
    <mergeCell ref="U24:X24"/>
    <mergeCell ref="Y24:AB24"/>
    <mergeCell ref="AC24:AH24"/>
    <mergeCell ref="A23:N23"/>
    <mergeCell ref="O23:Q23"/>
    <mergeCell ref="R23:T23"/>
    <mergeCell ref="U23:X23"/>
    <mergeCell ref="Y18:AB18"/>
    <mergeCell ref="AC18:AH18"/>
    <mergeCell ref="A19:N19"/>
    <mergeCell ref="O19:Q19"/>
    <mergeCell ref="R19:T19"/>
    <mergeCell ref="U19:X19"/>
    <mergeCell ref="Y19:AB19"/>
    <mergeCell ref="AC19:AH19"/>
    <mergeCell ref="A18:N18"/>
    <mergeCell ref="O18:Q18"/>
    <mergeCell ref="R18:T18"/>
    <mergeCell ref="U18:X18"/>
    <mergeCell ref="V7:AH7"/>
    <mergeCell ref="X8:AH8"/>
    <mergeCell ref="X9:AH9"/>
    <mergeCell ref="Y16:AB16"/>
    <mergeCell ref="AC16:AH16"/>
    <mergeCell ref="A17:N17"/>
    <mergeCell ref="O17:Q17"/>
    <mergeCell ref="R17:T17"/>
    <mergeCell ref="U17:X17"/>
    <mergeCell ref="Y17:AB17"/>
    <mergeCell ref="AC17:AH17"/>
    <mergeCell ref="A16:N16"/>
    <mergeCell ref="O16:Q16"/>
    <mergeCell ref="R16:T16"/>
    <mergeCell ref="U16:X16"/>
    <mergeCell ref="A8:D8"/>
    <mergeCell ref="E8:R8"/>
    <mergeCell ref="A9:D9"/>
    <mergeCell ref="E9:R9"/>
    <mergeCell ref="A10:D10"/>
    <mergeCell ref="E10:R10"/>
    <mergeCell ref="A11:D11"/>
    <mergeCell ref="E11:R11"/>
    <mergeCell ref="A12:D12"/>
    <mergeCell ref="O5:Q5"/>
    <mergeCell ref="G13:P13"/>
    <mergeCell ref="E12:R12"/>
    <mergeCell ref="A32:AH32"/>
    <mergeCell ref="A33:AH33"/>
    <mergeCell ref="A1:AH1"/>
    <mergeCell ref="Z3:AA3"/>
    <mergeCell ref="AC3:AD3"/>
    <mergeCell ref="AF3:AG3"/>
    <mergeCell ref="A5:N5"/>
    <mergeCell ref="AC15:AH15"/>
    <mergeCell ref="Y15:AB15"/>
    <mergeCell ref="U15:X15"/>
    <mergeCell ref="R15:T15"/>
    <mergeCell ref="O15:Q15"/>
    <mergeCell ref="A15:N15"/>
    <mergeCell ref="R26:X26"/>
    <mergeCell ref="R27:X27"/>
    <mergeCell ref="R28:X28"/>
    <mergeCell ref="X10:AH10"/>
    <mergeCell ref="W5:AH5"/>
    <mergeCell ref="Q13:S13"/>
    <mergeCell ref="A6:S7"/>
    <mergeCell ref="A4:Q4"/>
    <mergeCell ref="V6:AH6"/>
  </mergeCells>
  <phoneticPr fontId="1"/>
  <conditionalFormatting sqref="A16:AH25">
    <cfRule type="expression" dxfId="0" priority="1">
      <formula>MOD(ROW(),2)=0</formula>
    </cfRule>
  </conditionalFormatting>
  <dataValidations count="2">
    <dataValidation imeMode="off" allowBlank="1" showInputMessage="1" showErrorMessage="1" sqref="Z3:AA3 AC3:AD3 AF3:AG3 W5:AH5 X8:AH9 O16:Q25 U16:AB25 Y26:AB28" xr:uid="{00000000-0002-0000-0000-000000000000}"/>
    <dataValidation imeMode="on" allowBlank="1" showInputMessage="1" showErrorMessage="1" sqref="X10:AH11 V6:AH7 A5:N5 A4:Q4 A30 A15:AH15 A26:R28 A31:AH33 R16:T25 A16:N25 AC16:AH28 E8:R12" xr:uid="{00000000-0002-0000-0000-000001000000}"/>
  </dataValidations>
  <pageMargins left="0.78740157480314965" right="0.78740157480314965" top="0.78740157480314965" bottom="0.43307086614173229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2018-07-16T01:03:39Z</dcterms:modified>
</cp:coreProperties>
</file>