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G11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<sst xmlns="http://schemas.openxmlformats.org/spreadsheetml/2006/main" count="31" uniqueCount="31">
  <si>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</si>
  <si>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</si>
  <si>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</si>
  <si>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</si>
  <si>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</si>
  <si>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</si>
  <si>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</si>
  <si>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</si>
  <si>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</si>
  <si>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</si>
  <si>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</si>
  <si>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</si>
  <si>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</si>
  <si>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</si>
  <si>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</si>
  <si>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</si>
  <si>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</si>
  <si>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</si>
  <si>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</si>
  <si>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</si>
  <si>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</si>
  <si>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</si>
  <si>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</si>
  <si>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</si>
  <si>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小　計</t>
    <phoneticPr fontId="1"/>
  </si>
  <si>
    <t>消費税</t>
    <phoneticPr fontId="1"/>
  </si>
  <si>
    <t>合　計</t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</si>
  <si>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</si>
  <si>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合計金額</t>
    <rPh sb="0" eb="2">
      <t>ゴウケイ</t>
    </rPh>
    <rPh sb="2" eb="4">
      <t>キンガク</t>
    </rPh>
    <phoneticPr fontId="1"/>
  </si>
  <si>
    <t>下記のとおり納品申し上げます。</t>
    <rPh sb="0" eb="2">
      <t>カキ</t>
    </rPh>
    <rPh sb="6" eb="8">
      <t>ノウヒン</t>
    </rPh>
    <rPh sb="8" eb="9">
      <t>モウ</t>
    </rPh>
    <rPh sb="10" eb="11">
      <t>ア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</si>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</sst>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29"/>
      <c r="AA1" s="29"/>
      <c r="AB1" s="1" t="s">
        <v>1</v>
      </c>
      <c r="AC1" s="29"/>
      <c r="AD1" s="29"/>
      <c r="AE1" s="1" t="s">
        <v>2</v>
      </c>
      <c r="AF1" s="29"/>
      <c r="AG1" s="29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20" customHeight="1" x14ac:dyDescent="0.2"/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0" t="s">
        <v>4</v>
      </c>
      <c r="P5" s="30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29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22</v>
      </c>
      <c r="B9" s="8"/>
      <c r="C9" s="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28</v>
      </c>
      <c r="B11" s="10"/>
      <c r="C11" s="9"/>
      <c r="D11" s="10"/>
      <c r="E11" s="10"/>
      <c r="F11" s="10"/>
      <c r="G11" s="45">
        <f>Y26</f>
        <v>216000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30" t="s">
        <v>9</v>
      </c>
      <c r="T11" s="30"/>
      <c r="U11" s="3"/>
      <c r="V11" s="3" t="s">
        <v>23</v>
      </c>
      <c r="W11" s="3"/>
      <c r="X11" s="3"/>
      <c r="Y11" s="3"/>
    </row>
    <row r="13" spans="1:34" ht="20" customHeight="1" x14ac:dyDescent="0.2">
      <c r="A13" s="26" t="s">
        <v>10</v>
      </c>
      <c r="B13" s="26"/>
      <c r="C13" s="26" t="s">
        <v>15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 t="s">
        <v>14</v>
      </c>
      <c r="R13" s="26"/>
      <c r="S13" s="26" t="s">
        <v>13</v>
      </c>
      <c r="T13" s="26"/>
      <c r="U13" s="26" t="s">
        <v>12</v>
      </c>
      <c r="V13" s="26"/>
      <c r="W13" s="26"/>
      <c r="X13" s="26"/>
      <c r="Y13" s="26" t="s">
        <v>11</v>
      </c>
      <c r="Z13" s="26"/>
      <c r="AA13" s="26"/>
      <c r="AB13" s="26"/>
      <c r="AC13" s="26" t="s">
        <v>21</v>
      </c>
      <c r="AD13" s="26"/>
      <c r="AE13" s="26"/>
      <c r="AF13" s="26"/>
      <c r="AG13" s="26"/>
      <c r="AH13" s="26"/>
    </row>
    <row r="14" spans="1:34" ht="25" customHeight="1" x14ac:dyDescent="0.2">
      <c r="A14" s="26">
        <v>1</v>
      </c>
      <c r="B14" s="26"/>
      <c r="C14" s="25" t="s">
        <v>19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7">
        <v>2</v>
      </c>
      <c r="R14" s="27"/>
      <c r="S14" s="26" t="s">
        <v>20</v>
      </c>
      <c r="T14" s="26"/>
      <c r="U14" s="24">
        <v>100000</v>
      </c>
      <c r="V14" s="24"/>
      <c r="W14" s="24"/>
      <c r="X14" s="24"/>
      <c r="Y14" s="24">
        <f t="shared" ref="Y14:Y23" si="0">IF(Q14*U14&gt;0,Q14*U14,"")</f>
        <v>200000</v>
      </c>
      <c r="Z14" s="24"/>
      <c r="AA14" s="24"/>
      <c r="AB14" s="24"/>
      <c r="AC14" s="25"/>
      <c r="AD14" s="25"/>
      <c r="AE14" s="25"/>
      <c r="AF14" s="25"/>
      <c r="AG14" s="25"/>
      <c r="AH14" s="25"/>
    </row>
    <row r="15" spans="1:34" ht="25" customHeight="1" x14ac:dyDescent="0.2">
      <c r="A15" s="26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7"/>
      <c r="R15" s="27"/>
      <c r="S15" s="26"/>
      <c r="T15" s="26"/>
      <c r="U15" s="24"/>
      <c r="V15" s="24"/>
      <c r="W15" s="24"/>
      <c r="X15" s="24"/>
      <c r="Y15" s="24" t="str">
        <f t="shared" si="0"/>
        <v/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4" ht="25" customHeight="1" x14ac:dyDescent="0.2">
      <c r="A16" s="26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/>
      <c r="R16" s="27"/>
      <c r="S16" s="26"/>
      <c r="T16" s="26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6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7"/>
      <c r="R17" s="27"/>
      <c r="S17" s="26"/>
      <c r="T17" s="26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6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7"/>
      <c r="R18" s="27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6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7"/>
      <c r="R19" s="27"/>
      <c r="S19" s="26"/>
      <c r="T19" s="26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6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7"/>
      <c r="R20" s="27"/>
      <c r="S20" s="26"/>
      <c r="T20" s="26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6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7"/>
      <c r="R21" s="27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6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7"/>
      <c r="R22" s="27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6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7"/>
      <c r="R23" s="27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26" t="s">
        <v>24</v>
      </c>
      <c r="R24" s="26"/>
      <c r="S24" s="26"/>
      <c r="T24" s="26"/>
      <c r="U24" s="26"/>
      <c r="V24" s="26"/>
      <c r="W24" s="26"/>
      <c r="X24" s="26"/>
      <c r="Y24" s="24">
        <f>IF(SUM(Y14:AB23)&gt;0,SUM(Y14:AB23),"")</f>
        <v>200000</v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26" t="s">
        <v>25</v>
      </c>
      <c r="R25" s="26"/>
      <c r="S25" s="26"/>
      <c r="T25" s="26"/>
      <c r="U25" s="26"/>
      <c r="V25" s="26"/>
      <c r="W25" s="26"/>
      <c r="X25" s="26"/>
      <c r="Y25" s="24">
        <f>ROUNDDOWN(Y24*0.08,0)</f>
        <v>16000</v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26" t="s">
        <v>26</v>
      </c>
      <c r="R26" s="26"/>
      <c r="S26" s="26"/>
      <c r="T26" s="26"/>
      <c r="U26" s="26"/>
      <c r="V26" s="26"/>
      <c r="W26" s="26"/>
      <c r="X26" s="26"/>
      <c r="Y26" s="24">
        <f>IF(ISERROR(Y24+Y25),"",Y24+Y25)</f>
        <v>216000</v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4"/>
      <c r="AD27" s="14"/>
      <c r="AE27" s="14"/>
      <c r="AF27" s="14"/>
      <c r="AG27" s="14"/>
      <c r="AH27" s="14"/>
    </row>
    <row r="28" spans="1:34" ht="20" customHeight="1" x14ac:dyDescent="0.2">
      <c r="A28" s="15" t="s">
        <v>30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ht="2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1:34" ht="25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1:34" ht="25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</row>
  </sheetData>
  <mergeCells count="100">
    <mergeCell ref="A31:AH31"/>
    <mergeCell ref="D9:T9"/>
    <mergeCell ref="Q24:X24"/>
    <mergeCell ref="A24:P26"/>
    <mergeCell ref="S11:T11"/>
    <mergeCell ref="G11:R11"/>
    <mergeCell ref="A13:B13"/>
    <mergeCell ref="C13:P13"/>
    <mergeCell ref="AC13:AH13"/>
    <mergeCell ref="Y13:AB13"/>
    <mergeCell ref="U13:X13"/>
    <mergeCell ref="S13:T13"/>
    <mergeCell ref="Q13:R13"/>
    <mergeCell ref="Y14:AB14"/>
    <mergeCell ref="AC14:AH14"/>
    <mergeCell ref="A15:B15"/>
    <mergeCell ref="A3:AH3"/>
    <mergeCell ref="Z1:AA1"/>
    <mergeCell ref="AC1:AD1"/>
    <mergeCell ref="AF1:AG1"/>
    <mergeCell ref="O5:P5"/>
    <mergeCell ref="A5:N5"/>
    <mergeCell ref="AC15:AH15"/>
    <mergeCell ref="A14:B14"/>
    <mergeCell ref="C14:P14"/>
    <mergeCell ref="Q14:R14"/>
    <mergeCell ref="S14:T14"/>
    <mergeCell ref="U14:X14"/>
    <mergeCell ref="C15:P15"/>
    <mergeCell ref="Q15:R15"/>
    <mergeCell ref="S15:T15"/>
    <mergeCell ref="U15:X15"/>
    <mergeCell ref="Y15:AB15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Y19:AB19"/>
    <mergeCell ref="AC19:AH19"/>
    <mergeCell ref="A20:B20"/>
    <mergeCell ref="C20:P20"/>
    <mergeCell ref="Q20:R20"/>
    <mergeCell ref="S20:T20"/>
    <mergeCell ref="U20:X20"/>
    <mergeCell ref="Y20:AB20"/>
    <mergeCell ref="AC20:AH20"/>
    <mergeCell ref="A19:B19"/>
    <mergeCell ref="C19:P19"/>
    <mergeCell ref="Q19:R19"/>
    <mergeCell ref="S19:T19"/>
    <mergeCell ref="U19:X19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23:AB23"/>
    <mergeCell ref="AC23:AH23"/>
    <mergeCell ref="Y24:AB24"/>
    <mergeCell ref="AC24:AH24"/>
    <mergeCell ref="A23:B23"/>
    <mergeCell ref="C23:P23"/>
    <mergeCell ref="Q23:R23"/>
    <mergeCell ref="S23:T23"/>
    <mergeCell ref="U23:X23"/>
    <mergeCell ref="A28:AH28"/>
    <mergeCell ref="A29:AH29"/>
    <mergeCell ref="A30:AH30"/>
    <mergeCell ref="Y18:AB18"/>
    <mergeCell ref="AC18:AH18"/>
    <mergeCell ref="A18:B18"/>
    <mergeCell ref="C18:P18"/>
    <mergeCell ref="Q18:R18"/>
    <mergeCell ref="S18:T18"/>
    <mergeCell ref="U18:X18"/>
    <mergeCell ref="Y25:AB25"/>
    <mergeCell ref="AC25:AH25"/>
    <mergeCell ref="Y26:AB26"/>
    <mergeCell ref="AC26:AH26"/>
    <mergeCell ref="Q25:X25"/>
    <mergeCell ref="Q26:X26"/>
  </mergeCells>
  <phoneticPr fontId="1"/>
  <dataValidations count="2">
    <dataValidation imeMode="off" allowBlank="1" showInputMessage="1" showErrorMessage="1" sqref="Z1:AA2 AC1:AD2 AF1:AG2 W5 Y18:AB27 U18:X23 A14:B23 U14:AB17 Q14:R23"/>
    <dataValidation imeMode="on" allowBlank="1" showInputMessage="1" showErrorMessage="1" sqref="A5:N5 C14:P23 AC14:AH27 Q24:Q27 A24 S14:T23 C13:AH13 A28 A29:AH3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2017-02-06T23:54:35Z</dcterms:modified>
</cp:coreProperties>
</file>