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5F7B4F50-DE25-4262-B0E4-915CF8FBFEF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<sst xmlns="http://schemas.openxmlformats.org/spreadsheetml/2006/main" count="27" uniqueCount="27">
  <si>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</si>
  <si>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</si>
  <si>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</si>
  <si>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</si>
  <si>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</si>
  <si>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</si>
  <si>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</si>
  <si>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</si>
  <si>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</si>
  <si>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</si>
  <si>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</si>
  <si>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</si>
  <si>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</si>
  <si>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</si>
  <si>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</si>
  <si>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</si>
  <si>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</si>
  <si>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</si>
  <si>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</si>
  <si>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</si>
  <si>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</si>
  <si>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</si>
  <si>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</si>
  <si>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合計金額</t>
    <rPh sb="0" eb="2">
      <t>ゴウケイ</t>
    </rPh>
    <phoneticPr fontId="1"/>
  </si>
  <si>
    <t>下記の通り納品申し上げます。</t>
    <rPh sb="5" eb="7">
      <t>ノウヒン</t>
    </rPh>
    <phoneticPr fontId="1"/>
  </si>
  <si>
    <t>御中［様］</t>
    <rPh sb="0" eb="2">
      <t>オンチュウ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</si>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</sst>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2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31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30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ht="13" customHeight="1" thickTop="1" x14ac:dyDescent="0.2"/>
    <row r="3" spans="1:35" ht="25" customHeight="1" x14ac:dyDescent="0.2">
      <c r="C3" s="1"/>
      <c r="G3" s="1"/>
      <c r="Y3" s="1" t="s">
        <v>16</v>
      </c>
      <c r="AA3" s="43"/>
      <c r="AB3" s="43"/>
      <c r="AC3" s="1" t="s">
        <v>0</v>
      </c>
      <c r="AD3" s="43"/>
      <c r="AE3" s="43"/>
      <c r="AF3" s="1" t="s">
        <v>1</v>
      </c>
      <c r="AG3" s="43"/>
      <c r="AH3" s="43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 t="s">
        <v>25</v>
      </c>
      <c r="P5" s="46"/>
      <c r="Q5" s="46"/>
      <c r="R5" s="46"/>
      <c r="S5" s="46"/>
      <c r="T5" s="46"/>
    </row>
    <row r="6" spans="1:35" ht="25" customHeight="1" thickTop="1" x14ac:dyDescent="0.2">
      <c r="A6" s="32" t="s">
        <v>24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W6" s="1" t="s">
        <v>10</v>
      </c>
      <c r="X6" s="33" t="s">
        <v>11</v>
      </c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2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W7" s="33" t="s">
        <v>12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25" customHeight="1" x14ac:dyDescent="0.2">
      <c r="A8" s="30" t="s">
        <v>17</v>
      </c>
      <c r="B8" s="30"/>
      <c r="C8" s="30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W8" s="33" t="s">
        <v>3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25" customHeight="1" x14ac:dyDescent="0.2">
      <c r="A9" s="30"/>
      <c r="B9" s="30"/>
      <c r="C9" s="30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W9" s="1" t="s">
        <v>4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25" customHeight="1" x14ac:dyDescent="0.2">
      <c r="A10" s="30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W10" s="1" t="s">
        <v>5</v>
      </c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ht="25" customHeight="1" x14ac:dyDescent="0.2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W11" s="1" t="s">
        <v>19</v>
      </c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13" customHeight="1" x14ac:dyDescent="0.2">
      <c r="B12" s="3"/>
    </row>
    <row r="13" spans="1:35" ht="25" customHeight="1" thickBot="1" x14ac:dyDescent="0.25">
      <c r="A13" s="5" t="s">
        <v>23</v>
      </c>
      <c r="B13" s="6"/>
      <c r="C13" s="7"/>
      <c r="D13" s="6"/>
      <c r="E13" s="6"/>
      <c r="F13" s="8"/>
      <c r="G13" s="72">
        <f>AF28</f>
        <v>220000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 t="s">
        <v>18</v>
      </c>
      <c r="S13" s="73"/>
      <c r="T13" s="73"/>
    </row>
    <row r="14" spans="1:35" ht="13" customHeight="1" thickTop="1" thickBot="1" x14ac:dyDescent="0.25"/>
    <row r="15" spans="1:35" ht="20" customHeight="1" x14ac:dyDescent="0.2">
      <c r="A15" s="37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 t="s">
        <v>14</v>
      </c>
      <c r="Q15" s="38"/>
      <c r="R15" s="38"/>
      <c r="S15" s="38"/>
      <c r="T15" s="38"/>
      <c r="U15" s="38"/>
      <c r="V15" s="38"/>
      <c r="W15" s="38"/>
      <c r="X15" s="38"/>
      <c r="Y15" s="39"/>
      <c r="Z15" s="41" t="s">
        <v>8</v>
      </c>
      <c r="AA15" s="38"/>
      <c r="AB15" s="38" t="s">
        <v>7</v>
      </c>
      <c r="AC15" s="38"/>
      <c r="AD15" s="38"/>
      <c r="AE15" s="38"/>
      <c r="AF15" s="38" t="s">
        <v>6</v>
      </c>
      <c r="AG15" s="38"/>
      <c r="AH15" s="38"/>
      <c r="AI15" s="40"/>
    </row>
    <row r="16" spans="1:35" ht="25" customHeight="1" x14ac:dyDescent="0.2">
      <c r="A16" s="29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9">
        <v>2</v>
      </c>
      <c r="AA16" s="10"/>
      <c r="AB16" s="11">
        <v>100000</v>
      </c>
      <c r="AC16" s="11"/>
      <c r="AD16" s="11"/>
      <c r="AE16" s="11"/>
      <c r="AF16" s="11">
        <f t="shared" ref="AF16:AF25" si="0">IF(Z16*AB16&gt;0,Z16*AB16,"")</f>
        <v>200000</v>
      </c>
      <c r="AG16" s="11"/>
      <c r="AH16" s="11"/>
      <c r="AI16" s="12"/>
    </row>
    <row r="17" spans="1:35" ht="25" customHeight="1" x14ac:dyDescent="0.2">
      <c r="A17" s="29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9"/>
      <c r="AA17" s="10"/>
      <c r="AB17" s="11"/>
      <c r="AC17" s="11"/>
      <c r="AD17" s="11"/>
      <c r="AE17" s="11"/>
      <c r="AF17" s="11" t="str">
        <f t="shared" si="0"/>
        <v/>
      </c>
      <c r="AG17" s="11"/>
      <c r="AH17" s="11"/>
      <c r="AI17" s="12"/>
    </row>
    <row r="18" spans="1:35" ht="25" customHeight="1" x14ac:dyDescent="0.2">
      <c r="A18" s="29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9"/>
      <c r="AA18" s="10"/>
      <c r="AB18" s="11"/>
      <c r="AC18" s="11"/>
      <c r="AD18" s="11"/>
      <c r="AE18" s="11"/>
      <c r="AF18" s="11" t="str">
        <f t="shared" si="0"/>
        <v/>
      </c>
      <c r="AG18" s="11"/>
      <c r="AH18" s="11"/>
      <c r="AI18" s="12"/>
    </row>
    <row r="19" spans="1:35" ht="25" customHeight="1" x14ac:dyDescent="0.2">
      <c r="A19" s="2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9"/>
      <c r="AA19" s="10"/>
      <c r="AB19" s="11"/>
      <c r="AC19" s="11"/>
      <c r="AD19" s="11"/>
      <c r="AE19" s="11"/>
      <c r="AF19" s="11" t="str">
        <f t="shared" si="0"/>
        <v/>
      </c>
      <c r="AG19" s="11"/>
      <c r="AH19" s="11"/>
      <c r="AI19" s="12"/>
    </row>
    <row r="20" spans="1:35" ht="25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27"/>
      <c r="Q20" s="25"/>
      <c r="R20" s="25"/>
      <c r="S20" s="25"/>
      <c r="T20" s="25"/>
      <c r="U20" s="25"/>
      <c r="V20" s="25"/>
      <c r="W20" s="25"/>
      <c r="X20" s="25"/>
      <c r="Y20" s="28"/>
      <c r="Z20" s="23"/>
      <c r="AA20" s="9"/>
      <c r="AB20" s="20"/>
      <c r="AC20" s="21"/>
      <c r="AD20" s="21"/>
      <c r="AE20" s="22"/>
      <c r="AF20" s="20" t="str">
        <f t="shared" si="0"/>
        <v/>
      </c>
      <c r="AG20" s="21"/>
      <c r="AH20" s="21"/>
      <c r="AI20" s="42"/>
    </row>
    <row r="21" spans="1:35" ht="25" customHeight="1" x14ac:dyDescent="0.2">
      <c r="A21" s="2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9"/>
      <c r="AA21" s="10"/>
      <c r="AB21" s="11"/>
      <c r="AC21" s="11"/>
      <c r="AD21" s="11"/>
      <c r="AE21" s="11"/>
      <c r="AF21" s="11" t="str">
        <f t="shared" si="0"/>
        <v/>
      </c>
      <c r="AG21" s="11"/>
      <c r="AH21" s="11"/>
      <c r="AI21" s="12"/>
    </row>
    <row r="22" spans="1:35" ht="25" customHeight="1" x14ac:dyDescent="0.2">
      <c r="A22" s="29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9"/>
      <c r="AA22" s="10"/>
      <c r="AB22" s="11"/>
      <c r="AC22" s="11"/>
      <c r="AD22" s="11"/>
      <c r="AE22" s="11"/>
      <c r="AF22" s="11" t="str">
        <f t="shared" si="0"/>
        <v/>
      </c>
      <c r="AG22" s="11"/>
      <c r="AH22" s="11"/>
      <c r="AI22" s="12"/>
    </row>
    <row r="23" spans="1:35" ht="25" customHeight="1" x14ac:dyDescent="0.2">
      <c r="A23" s="29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9"/>
      <c r="AA23" s="10"/>
      <c r="AB23" s="11"/>
      <c r="AC23" s="11"/>
      <c r="AD23" s="11"/>
      <c r="AE23" s="11"/>
      <c r="AF23" s="11" t="str">
        <f t="shared" si="0"/>
        <v/>
      </c>
      <c r="AG23" s="11"/>
      <c r="AH23" s="11"/>
      <c r="AI23" s="12"/>
    </row>
    <row r="24" spans="1:35" ht="25" customHeight="1" x14ac:dyDescent="0.2">
      <c r="A24" s="2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9"/>
      <c r="AA24" s="10"/>
      <c r="AB24" s="11"/>
      <c r="AC24" s="11"/>
      <c r="AD24" s="11"/>
      <c r="AE24" s="11"/>
      <c r="AF24" s="11" t="str">
        <f t="shared" si="0"/>
        <v/>
      </c>
      <c r="AG24" s="11"/>
      <c r="AH24" s="11"/>
      <c r="AI24" s="12"/>
    </row>
    <row r="25" spans="1:35" ht="25" customHeight="1" thickBo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8"/>
      <c r="Z25" s="64"/>
      <c r="AA25" s="65"/>
      <c r="AB25" s="66"/>
      <c r="AC25" s="66"/>
      <c r="AD25" s="66"/>
      <c r="AE25" s="66"/>
      <c r="AF25" s="66" t="str">
        <f t="shared" si="0"/>
        <v/>
      </c>
      <c r="AG25" s="66"/>
      <c r="AH25" s="66"/>
      <c r="AI25" s="67"/>
    </row>
    <row r="26" spans="1:35" ht="25" customHeight="1" x14ac:dyDescent="0.2">
      <c r="A26" s="69" t="s">
        <v>20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70"/>
      <c r="AA26" s="71"/>
      <c r="AB26" s="58"/>
      <c r="AC26" s="58"/>
      <c r="AD26" s="58"/>
      <c r="AE26" s="58"/>
      <c r="AF26" s="58">
        <f>IF(SUM(AF16:AI25)&gt;0,SUM(AF16:AI25),"")</f>
        <v>200000</v>
      </c>
      <c r="AG26" s="58"/>
      <c r="AH26" s="58"/>
      <c r="AI26" s="59"/>
    </row>
    <row r="27" spans="1:35" ht="25" customHeight="1" x14ac:dyDescent="0.2">
      <c r="A27" s="29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9"/>
      <c r="AA27" s="10"/>
      <c r="AB27" s="11"/>
      <c r="AC27" s="11"/>
      <c r="AD27" s="11"/>
      <c r="AE27" s="11"/>
      <c r="AF27" s="11">
        <f>ROUNDDOWN(AF26*0.1,0)</f>
        <v>20000</v>
      </c>
      <c r="AG27" s="11"/>
      <c r="AH27" s="11"/>
      <c r="AI27" s="12"/>
    </row>
    <row r="28" spans="1:35" ht="25" customHeight="1" thickBot="1" x14ac:dyDescent="0.25">
      <c r="A28" s="15" t="s">
        <v>22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51"/>
      <c r="Z28" s="17"/>
      <c r="AA28" s="18"/>
      <c r="AB28" s="19"/>
      <c r="AC28" s="19"/>
      <c r="AD28" s="19"/>
      <c r="AE28" s="19"/>
      <c r="AF28" s="19">
        <f>IF(ISERROR(AF26+AF27),"",AF26+AF27)</f>
        <v>220000</v>
      </c>
      <c r="AG28" s="19"/>
      <c r="AH28" s="19"/>
      <c r="AI28" s="50"/>
    </row>
    <row r="29" spans="1:35" ht="13" customHeight="1" thickBot="1" x14ac:dyDescent="0.25">
      <c r="C29" s="1"/>
      <c r="G29" s="1"/>
    </row>
    <row r="30" spans="1:35" ht="20" customHeight="1" x14ac:dyDescent="0.2">
      <c r="A30" s="55" t="s">
        <v>15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7"/>
    </row>
    <row r="31" spans="1:35" ht="25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</row>
    <row r="32" spans="1:35" ht="25" customHeight="1" x14ac:dyDescent="0.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/>
    </row>
    <row r="33" spans="1:35" ht="25" customHeight="1" thickBot="1" x14ac:dyDescent="0.2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6"/>
    </row>
  </sheetData>
  <mergeCells count="97"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  <mergeCell ref="P24:Y24"/>
    <mergeCell ref="Z23:AA23"/>
    <mergeCell ref="AB23:AE23"/>
    <mergeCell ref="A32:AI32"/>
    <mergeCell ref="AF27:AI27"/>
    <mergeCell ref="P27:Y27"/>
    <mergeCell ref="AF28:AI28"/>
    <mergeCell ref="P28:Y28"/>
    <mergeCell ref="A31:AI31"/>
    <mergeCell ref="A30:AI30"/>
    <mergeCell ref="A27:O27"/>
    <mergeCell ref="Z27:AA27"/>
    <mergeCell ref="AB27:AE27"/>
    <mergeCell ref="AF22:AI22"/>
    <mergeCell ref="P22:Y22"/>
    <mergeCell ref="A21:O21"/>
    <mergeCell ref="Z21:AA21"/>
    <mergeCell ref="AB21:AE21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A3:AB3"/>
    <mergeCell ref="AD3:AE3"/>
    <mergeCell ref="AG3:AH3"/>
    <mergeCell ref="A5:N5"/>
    <mergeCell ref="O5:T5"/>
    <mergeCell ref="A1:AI1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9:D9"/>
    <mergeCell ref="E9:T9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A17:O17"/>
    <mergeCell ref="Z17:AA17"/>
    <mergeCell ref="AB17:AE17"/>
    <mergeCell ref="AF17:AI17"/>
    <mergeCell ref="P17:Y17"/>
    <mergeCell ref="Z16:AA16"/>
    <mergeCell ref="AB16:AE16"/>
    <mergeCell ref="AF18:AI18"/>
    <mergeCell ref="P18:Y18"/>
    <mergeCell ref="A28:O28"/>
    <mergeCell ref="Z28:AA28"/>
    <mergeCell ref="AB28:AE28"/>
    <mergeCell ref="AB20:AE20"/>
    <mergeCell ref="Z20:AA20"/>
    <mergeCell ref="A20:O20"/>
    <mergeCell ref="P20:Y20"/>
    <mergeCell ref="A22:O22"/>
    <mergeCell ref="Z22:AA22"/>
    <mergeCell ref="AB22:AE22"/>
    <mergeCell ref="A24:O24"/>
    <mergeCell ref="A23:O23"/>
  </mergeCells>
  <phoneticPr fontId="1"/>
  <dataValidations count="2">
    <dataValidation imeMode="off" allowBlank="1" showInputMessage="1" showErrorMessage="1" sqref="AA3:AB4 AD3:AE4 AG3:AH4 Z16:AI28 X6:AI6 Y9:AI11" xr:uid="{00000000-0002-0000-0000-000000000000}"/>
    <dataValidation imeMode="on" allowBlank="1" showInputMessage="1" showErrorMessage="1" sqref="W7:AI8 A30 E8:T11 A31:AI33 A15:AI15 A16:Y28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2023-11-15T03:35:53Z</dcterms:modified>
</cp:coreProperties>
</file>