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ED7493E-22D3-4381-B009-1B7FFC3B6B5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l="1"/>
  <c r="Y26" i="1" s="1"/>
  <c r="Y27" i="1" s="1"/>
  <c r="F12" i="1" s="1"/>
</calcChain>
</file>

<file path=xl/sharedStrings.xml><?xml version="1.0" encoding="utf-8"?>
<sst xmlns="http://schemas.openxmlformats.org/spreadsheetml/2006/main" count="39" uniqueCount="35">
  <si>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</si>
  <si>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</si>
  <si>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</si>
  <si>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</si>
  <si>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</si>
  <si>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</si>
  <si>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</si>
  <si>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</si>
  <si>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</si>
  <si>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</si>
  <si>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</si>
  <si>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</si>
  <si>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</si>
  <si>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</si>
  <si>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</si>
  <si>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</si>
  <si>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</si>
  <si>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</si>
  <si>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</si>
  <si>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担当</t>
    <rPh sb="0" eb="2">
      <t>タントウ</t>
    </rPh>
    <phoneticPr fontId="1"/>
  </si>
  <si>
    <t>（税込）</t>
    <phoneticPr fontId="1"/>
  </si>
  <si>
    <t>：</t>
    <phoneticPr fontId="1"/>
  </si>
  <si>
    <t>支払方法</t>
    <rPh sb="0" eb="4">
      <t>シハライホウホウ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</si>
  <si>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</si>
  <si>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</si>
  <si>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下記のとおり注文いたします。</t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</si>
  <si>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</si>
  <si>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</si>
  <si>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4">
      <t>キソコウジ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</si>
  <si>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</si>
  <si>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</si>
  <si>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</si>
  <si>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</si>
  <si>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代表取締役　◯◯◯◯</t>
    <rPh sb="0" eb="5">
      <t>ダイヒョウトリシマリヤク</t>
    </rPh>
    <phoneticPr fontId="1"/>
  </si>
  <si>
    <t>工事名：</t>
    <rPh sb="0" eb="3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</si>
</sst>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0" customHeight="1" x14ac:dyDescent="0.2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0"/>
      <c r="AA3" s="40"/>
      <c r="AB3" s="1" t="s">
        <v>1</v>
      </c>
      <c r="AC3" s="40"/>
      <c r="AD3" s="40"/>
      <c r="AE3" s="1" t="s">
        <v>2</v>
      </c>
      <c r="AF3" s="40"/>
      <c r="AG3" s="40"/>
      <c r="AH3" s="1" t="s">
        <v>3</v>
      </c>
    </row>
    <row r="4" spans="1:34" s="8" customFormat="1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 t="s">
        <v>24</v>
      </c>
      <c r="P4" s="42"/>
      <c r="Q4" s="42"/>
    </row>
    <row r="5" spans="1:34" s="5" customFormat="1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9"/>
      <c r="P5" s="9"/>
      <c r="Q5" s="9"/>
      <c r="V5" s="5" t="s">
        <v>11</v>
      </c>
      <c r="W5" s="44" t="s">
        <v>12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s="5" customFormat="1" ht="25" customHeight="1" x14ac:dyDescent="0.2">
      <c r="A6" s="43" t="s">
        <v>25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V6" s="44" t="s">
        <v>13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s="5" customFormat="1" ht="25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V7" s="44" t="s">
        <v>4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s="8" customFormat="1" ht="2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V8" s="44" t="s">
        <v>33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s="5" customFormat="1" ht="25" customHeight="1" x14ac:dyDescent="0.2">
      <c r="C9" s="4"/>
      <c r="G9" s="4"/>
      <c r="V9" s="5" t="s">
        <v>5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4" s="5" customFormat="1" ht="25" customHeight="1" x14ac:dyDescent="0.2">
      <c r="C10" s="4"/>
      <c r="G10" s="4"/>
      <c r="V10" s="5" t="s">
        <v>6</v>
      </c>
      <c r="W10" s="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5" customFormat="1" ht="25" customHeight="1" x14ac:dyDescent="0.2">
      <c r="A11" s="6" t="s">
        <v>34</v>
      </c>
      <c r="B11" s="6"/>
      <c r="C11" s="53"/>
      <c r="D11" s="11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V11" s="5" t="s">
        <v>19</v>
      </c>
      <c r="W11" s="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s="8" customFormat="1" ht="30" customHeight="1" thickBot="1" x14ac:dyDescent="0.35">
      <c r="A12" s="47" t="s">
        <v>26</v>
      </c>
      <c r="B12" s="48"/>
      <c r="C12" s="49"/>
      <c r="D12" s="48"/>
      <c r="E12" s="48"/>
      <c r="F12" s="50">
        <f>Y27</f>
        <v>432000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45" t="s">
        <v>20</v>
      </c>
      <c r="S12" s="45"/>
      <c r="T12" s="45"/>
      <c r="U12" s="51"/>
      <c r="V12" s="51"/>
      <c r="W12" s="52"/>
      <c r="X12" s="51"/>
      <c r="Y12" s="52"/>
      <c r="Z12" s="52"/>
      <c r="AA12" s="52"/>
      <c r="AB12" s="51"/>
      <c r="AC12" s="52"/>
      <c r="AD12" s="52"/>
      <c r="AE12" s="51"/>
      <c r="AF12" s="52"/>
      <c r="AG12" s="52"/>
      <c r="AH12" s="51"/>
    </row>
    <row r="13" spans="1:34" ht="15" customHeight="1" thickTop="1" x14ac:dyDescent="0.2"/>
    <row r="14" spans="1:34" s="8" customFormat="1" ht="20" customHeight="1" x14ac:dyDescent="0.2">
      <c r="A14" s="22" t="s">
        <v>27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 t="s">
        <v>10</v>
      </c>
      <c r="P14" s="22"/>
      <c r="Q14" s="22"/>
      <c r="R14" s="22" t="s">
        <v>9</v>
      </c>
      <c r="S14" s="22"/>
      <c r="T14" s="22"/>
      <c r="U14" s="22" t="s">
        <v>8</v>
      </c>
      <c r="V14" s="22"/>
      <c r="W14" s="22"/>
      <c r="X14" s="22"/>
      <c r="Y14" s="22" t="s">
        <v>7</v>
      </c>
      <c r="Z14" s="22"/>
      <c r="AA14" s="22"/>
      <c r="AB14" s="22"/>
      <c r="AC14" s="22" t="s">
        <v>15</v>
      </c>
      <c r="AD14" s="22"/>
      <c r="AE14" s="22"/>
      <c r="AF14" s="22"/>
      <c r="AG14" s="22"/>
      <c r="AH14" s="22"/>
    </row>
    <row r="15" spans="1:34" s="5" customFormat="1" ht="25" customHeight="1" x14ac:dyDescent="0.2">
      <c r="A15" s="20" t="s">
        <v>28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>
        <v>2</v>
      </c>
      <c r="P15" s="21"/>
      <c r="Q15" s="21"/>
      <c r="R15" s="22" t="s">
        <v>14</v>
      </c>
      <c r="S15" s="22"/>
      <c r="T15" s="22"/>
      <c r="U15" s="19">
        <v>200000</v>
      </c>
      <c r="V15" s="19"/>
      <c r="W15" s="19"/>
      <c r="X15" s="19"/>
      <c r="Y15" s="19">
        <f>IF(O15*U15&gt;0,O15*U15,"")</f>
        <v>400000</v>
      </c>
      <c r="Z15" s="19"/>
      <c r="AA15" s="19"/>
      <c r="AB15" s="19"/>
      <c r="AC15" s="20"/>
      <c r="AD15" s="20"/>
      <c r="AE15" s="20"/>
      <c r="AF15" s="20"/>
      <c r="AG15" s="20"/>
      <c r="AH15" s="20"/>
    </row>
    <row r="16" spans="1:34" s="5" customFormat="1" ht="2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22"/>
      <c r="S16" s="22"/>
      <c r="T16" s="22"/>
      <c r="U16" s="19"/>
      <c r="V16" s="19"/>
      <c r="W16" s="19"/>
      <c r="X16" s="19"/>
      <c r="Y16" s="19" t="str">
        <f t="shared" ref="Y16:Y24" si="0">IF(O16*U16&gt;0,O16*U16,"")</f>
        <v/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s="5" customFormat="1" ht="2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22"/>
      <c r="S17" s="22"/>
      <c r="T17" s="22"/>
      <c r="U17" s="19"/>
      <c r="V17" s="19"/>
      <c r="W17" s="19"/>
      <c r="X17" s="19"/>
      <c r="Y17" s="19" t="str">
        <f t="shared" si="0"/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s="5" customFormat="1" ht="2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s="5" customFormat="1" ht="2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22"/>
      <c r="S19" s="22"/>
      <c r="T19" s="22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s="5" customFormat="1" ht="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22"/>
      <c r="S20" s="22"/>
      <c r="T20" s="22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s="5" customFormat="1" ht="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2"/>
      <c r="S21" s="22"/>
      <c r="T21" s="22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s="5" customFormat="1" ht="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22"/>
      <c r="S22" s="22"/>
      <c r="T22" s="22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s="5" customFormat="1" ht="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22"/>
      <c r="S23" s="22"/>
      <c r="T23" s="22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s="5" customFormat="1" ht="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22"/>
      <c r="S24" s="22"/>
      <c r="T24" s="22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s="5" customFormat="1" ht="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  <c r="R25" s="25" t="s">
        <v>16</v>
      </c>
      <c r="S25" s="26"/>
      <c r="T25" s="26"/>
      <c r="U25" s="26"/>
      <c r="V25" s="26"/>
      <c r="W25" s="26"/>
      <c r="X25" s="27"/>
      <c r="Y25" s="28">
        <f>IF(SUM(Y15:AB24)&gt;0,SUM(Y15:AB24),"")</f>
        <v>400000</v>
      </c>
      <c r="Z25" s="29"/>
      <c r="AA25" s="29"/>
      <c r="AB25" s="30"/>
      <c r="AC25" s="31"/>
      <c r="AD25" s="16"/>
      <c r="AE25" s="16"/>
      <c r="AF25" s="16"/>
      <c r="AG25" s="16"/>
      <c r="AH25" s="32"/>
    </row>
    <row r="26" spans="1:34" s="5" customFormat="1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25" t="s">
        <v>17</v>
      </c>
      <c r="S26" s="26"/>
      <c r="T26" s="26"/>
      <c r="U26" s="26"/>
      <c r="V26" s="26"/>
      <c r="W26" s="26"/>
      <c r="X26" s="27"/>
      <c r="Y26" s="28">
        <f>ROUNDDOWN(Y25*0.08,0)</f>
        <v>32000</v>
      </c>
      <c r="Z26" s="29"/>
      <c r="AA26" s="29"/>
      <c r="AB26" s="30"/>
      <c r="AC26" s="31"/>
      <c r="AD26" s="16"/>
      <c r="AE26" s="16"/>
      <c r="AF26" s="16"/>
      <c r="AG26" s="16"/>
      <c r="AH26" s="32"/>
    </row>
    <row r="27" spans="1:34" s="5" customFormat="1" ht="25" customHeight="1" x14ac:dyDescent="0.2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4"/>
      <c r="R27" s="25" t="s">
        <v>18</v>
      </c>
      <c r="S27" s="26"/>
      <c r="T27" s="26"/>
      <c r="U27" s="26"/>
      <c r="V27" s="26"/>
      <c r="W27" s="26"/>
      <c r="X27" s="27"/>
      <c r="Y27" s="28">
        <f>IF(ISERROR(Y25+Y26),"",Y25+Y26)</f>
        <v>432000</v>
      </c>
      <c r="Z27" s="29"/>
      <c r="AA27" s="29"/>
      <c r="AB27" s="30"/>
      <c r="AC27" s="31"/>
      <c r="AD27" s="16"/>
      <c r="AE27" s="16"/>
      <c r="AF27" s="16"/>
      <c r="AG27" s="16"/>
      <c r="AH27" s="32"/>
    </row>
    <row r="28" spans="1:34" s="5" customFormat="1" ht="15" customHeight="1" x14ac:dyDescent="0.2">
      <c r="C28" s="4"/>
      <c r="G28" s="4"/>
    </row>
    <row r="29" spans="1:34" s="7" customFormat="1" ht="25" customHeight="1" x14ac:dyDescent="0.2">
      <c r="A29" s="15" t="s">
        <v>29</v>
      </c>
      <c r="B29" s="15"/>
      <c r="C29" s="15"/>
      <c r="D29" s="15"/>
      <c r="E29" s="12" t="s">
        <v>21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7" customFormat="1" ht="25" customHeight="1" x14ac:dyDescent="0.2">
      <c r="A30" s="15" t="s">
        <v>30</v>
      </c>
      <c r="B30" s="15"/>
      <c r="C30" s="15"/>
      <c r="D30" s="15"/>
      <c r="E30" s="13" t="s">
        <v>21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7" customFormat="1" ht="25" customHeight="1" x14ac:dyDescent="0.2">
      <c r="A31" s="18" t="s">
        <v>31</v>
      </c>
      <c r="B31" s="18"/>
      <c r="C31" s="18"/>
      <c r="D31" s="18"/>
      <c r="E31" s="13" t="s">
        <v>21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8" customFormat="1" ht="25" customHeight="1" x14ac:dyDescent="0.2">
      <c r="A32" s="18" t="s">
        <v>32</v>
      </c>
      <c r="B32" s="18"/>
      <c r="C32" s="18"/>
      <c r="D32" s="18"/>
      <c r="E32" s="14" t="s">
        <v>21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7" customFormat="1" ht="25" customHeight="1" x14ac:dyDescent="0.2">
      <c r="A33" s="18" t="s">
        <v>22</v>
      </c>
      <c r="B33" s="18"/>
      <c r="C33" s="18"/>
      <c r="D33" s="18"/>
      <c r="E33" s="13" t="s">
        <v>21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8" customFormat="1" ht="25" customHeight="1" x14ac:dyDescent="0.2">
      <c r="A34" s="15"/>
      <c r="B34" s="15"/>
      <c r="C34" s="15"/>
      <c r="D34" s="15"/>
      <c r="E34" s="1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</sheetData>
  <mergeCells count="107">
    <mergeCell ref="A32:D32"/>
    <mergeCell ref="F32:AH32"/>
    <mergeCell ref="A34:D34"/>
    <mergeCell ref="F34:AH34"/>
    <mergeCell ref="V8:AH8"/>
    <mergeCell ref="E11:S11"/>
    <mergeCell ref="A17:N17"/>
    <mergeCell ref="O17:Q17"/>
    <mergeCell ref="R17:T17"/>
    <mergeCell ref="U17:X17"/>
    <mergeCell ref="Y17:AB17"/>
    <mergeCell ref="A4:N4"/>
    <mergeCell ref="O4:Q4"/>
    <mergeCell ref="F12:Q12"/>
    <mergeCell ref="R12:T12"/>
    <mergeCell ref="R22:T22"/>
    <mergeCell ref="U22:X22"/>
    <mergeCell ref="A1:AH1"/>
    <mergeCell ref="Z3:AA3"/>
    <mergeCell ref="AC3:AD3"/>
    <mergeCell ref="AF3:AG3"/>
    <mergeCell ref="A6:S7"/>
    <mergeCell ref="X9:AH9"/>
    <mergeCell ref="V7:AH7"/>
    <mergeCell ref="V6:AH6"/>
    <mergeCell ref="W5:AH5"/>
    <mergeCell ref="X10:AH10"/>
    <mergeCell ref="X11:AH11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29:D29"/>
    <mergeCell ref="F29:AH29"/>
    <mergeCell ref="A30:D30"/>
    <mergeCell ref="F30:AH30"/>
    <mergeCell ref="A31:D31"/>
    <mergeCell ref="F31:AH31"/>
    <mergeCell ref="A33:D33"/>
    <mergeCell ref="F33:AH33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dataValidations count="2">
    <dataValidation imeMode="off" allowBlank="1" showInputMessage="1" showErrorMessage="1" sqref="AC3:AD3 AF3:AG3 U19:X24 U15:AB18 Z3:AA3 W5:AH5 X9:AH10 O15:Q24 Y19:AB27 AF12:AG12 Y12:AA12 AC12:AD12" xr:uid="{00000000-0002-0000-0000-000000000000}"/>
    <dataValidation imeMode="on" allowBlank="1" showInputMessage="1" showErrorMessage="1" sqref="A4:N5 A14:AH14 X11:AH11 A15:N24 R15:T24 AP12 AC15:AH27 A25:R27 A6:S8 V6:AH8 E11:S11 F29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2018-07-17T23:42:51Z</dcterms:modified>
</cp:coreProperties>
</file>