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7E44522-E78B-455B-B6DE-ED76738B3E8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<sst xmlns="http://schemas.openxmlformats.org/spreadsheetml/2006/main" count="41" uniqueCount="38">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</sst>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s="4" customFormat="1" ht="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4" s="4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9" t="s">
        <v>4</v>
      </c>
      <c r="P5" s="39"/>
      <c r="Q5" s="39"/>
      <c r="V5" s="4" t="s">
        <v>14</v>
      </c>
      <c r="W5" s="23" t="s">
        <v>15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4" customFormat="1" ht="25" customHeight="1" x14ac:dyDescent="0.2">
      <c r="A6" s="37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V6" s="23" t="s">
        <v>16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4" customFormat="1" ht="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V7" s="23" t="s">
        <v>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4" customFormat="1" ht="25" customHeight="1" x14ac:dyDescent="0.2">
      <c r="C8" s="3"/>
      <c r="G8" s="3"/>
      <c r="V8" s="4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s="4" customFormat="1" ht="25" customHeight="1" x14ac:dyDescent="0.2">
      <c r="C9" s="3"/>
      <c r="G9" s="3"/>
      <c r="V9" s="4" t="s">
        <v>7</v>
      </c>
      <c r="W9" s="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4" customFormat="1" ht="25" customHeight="1" x14ac:dyDescent="0.2">
      <c r="V10" s="4" t="s">
        <v>25</v>
      </c>
      <c r="W10" s="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4" customFormat="1" ht="25" customHeight="1" x14ac:dyDescent="0.2">
      <c r="A11" s="12" t="s">
        <v>32</v>
      </c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9" t="s">
        <v>24</v>
      </c>
      <c r="B12" s="10"/>
      <c r="C12" s="11"/>
      <c r="D12" s="10"/>
      <c r="E12" s="10"/>
      <c r="F12" s="10"/>
      <c r="G12" s="35">
        <f>Y27</f>
        <v>216000</v>
      </c>
      <c r="H12" s="35"/>
      <c r="I12" s="35"/>
      <c r="J12" s="35"/>
      <c r="K12" s="35"/>
      <c r="L12" s="35"/>
      <c r="M12" s="35"/>
      <c r="N12" s="35"/>
      <c r="O12" s="35"/>
      <c r="P12" s="35"/>
      <c r="Q12" s="36" t="s">
        <v>31</v>
      </c>
      <c r="R12" s="36"/>
      <c r="S12" s="36"/>
      <c r="U12" s="6" t="s">
        <v>20</v>
      </c>
      <c r="V12" s="6"/>
      <c r="W12" s="7"/>
      <c r="X12" s="6"/>
      <c r="Y12" s="34">
        <v>2017</v>
      </c>
      <c r="Z12" s="34"/>
      <c r="AA12" s="34"/>
      <c r="AB12" s="6" t="s">
        <v>21</v>
      </c>
      <c r="AC12" s="34">
        <v>1</v>
      </c>
      <c r="AD12" s="34"/>
      <c r="AE12" s="6" t="s">
        <v>22</v>
      </c>
      <c r="AF12" s="34">
        <v>31</v>
      </c>
      <c r="AG12" s="34"/>
      <c r="AH12" s="6" t="s">
        <v>23</v>
      </c>
    </row>
    <row r="13" spans="1:34" ht="15" customHeight="1" thickTop="1" x14ac:dyDescent="0.2"/>
    <row r="14" spans="1:34" ht="20" customHeight="1" x14ac:dyDescent="0.2">
      <c r="A14" s="17" t="s">
        <v>8</v>
      </c>
      <c r="B14" s="17"/>
      <c r="C14" s="17" t="s">
        <v>13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12</v>
      </c>
      <c r="P14" s="17"/>
      <c r="Q14" s="17"/>
      <c r="R14" s="17" t="s">
        <v>11</v>
      </c>
      <c r="S14" s="17"/>
      <c r="T14" s="17"/>
      <c r="U14" s="17" t="s">
        <v>10</v>
      </c>
      <c r="V14" s="17"/>
      <c r="W14" s="17"/>
      <c r="X14" s="17"/>
      <c r="Y14" s="17" t="s">
        <v>9</v>
      </c>
      <c r="Z14" s="17"/>
      <c r="AA14" s="17"/>
      <c r="AB14" s="17"/>
      <c r="AC14" s="17" t="s">
        <v>19</v>
      </c>
      <c r="AD14" s="17"/>
      <c r="AE14" s="17"/>
      <c r="AF14" s="17"/>
      <c r="AG14" s="17"/>
      <c r="AH14" s="17"/>
    </row>
    <row r="15" spans="1:34" ht="25" customHeight="1" x14ac:dyDescent="0.2">
      <c r="A15" s="17">
        <v>1</v>
      </c>
      <c r="B15" s="17"/>
      <c r="C15" s="16" t="s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0">
        <v>2</v>
      </c>
      <c r="P15" s="30"/>
      <c r="Q15" s="30"/>
      <c r="R15" s="17" t="s">
        <v>18</v>
      </c>
      <c r="S15" s="17"/>
      <c r="T15" s="17"/>
      <c r="U15" s="15">
        <v>100000</v>
      </c>
      <c r="V15" s="15"/>
      <c r="W15" s="15"/>
      <c r="X15" s="15"/>
      <c r="Y15" s="15">
        <f>IF(O15*U15&gt;0,O15*U15,"")</f>
        <v>200000</v>
      </c>
      <c r="Z15" s="15"/>
      <c r="AA15" s="15"/>
      <c r="AB15" s="15"/>
      <c r="AC15" s="16"/>
      <c r="AD15" s="16"/>
      <c r="AE15" s="16"/>
      <c r="AF15" s="16"/>
      <c r="AG15" s="16"/>
      <c r="AH15" s="16"/>
    </row>
    <row r="16" spans="1:34" ht="25" customHeight="1" x14ac:dyDescent="0.2">
      <c r="A16" s="17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0"/>
      <c r="P16" s="30"/>
      <c r="Q16" s="30"/>
      <c r="R16" s="17"/>
      <c r="S16" s="17"/>
      <c r="T16" s="17"/>
      <c r="U16" s="15"/>
      <c r="V16" s="15"/>
      <c r="W16" s="15"/>
      <c r="X16" s="15"/>
      <c r="Y16" s="15" t="str">
        <f t="shared" ref="Y16:Y24" si="0">IF(O16*U16&gt;0,O16*U16,"")</f>
        <v/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7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0"/>
      <c r="P17" s="30"/>
      <c r="Q17" s="30"/>
      <c r="R17" s="17"/>
      <c r="S17" s="17"/>
      <c r="T17" s="17"/>
      <c r="U17" s="15"/>
      <c r="V17" s="15"/>
      <c r="W17" s="15"/>
      <c r="X17" s="15"/>
      <c r="Y17" s="15" t="str">
        <f t="shared" si="0"/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7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0"/>
      <c r="P18" s="30"/>
      <c r="Q18" s="30"/>
      <c r="R18" s="17"/>
      <c r="S18" s="17"/>
      <c r="T18" s="17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7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0"/>
      <c r="P19" s="30"/>
      <c r="Q19" s="30"/>
      <c r="R19" s="17"/>
      <c r="S19" s="17"/>
      <c r="T19" s="17"/>
      <c r="U19" s="15"/>
      <c r="V19" s="15"/>
      <c r="W19" s="15"/>
      <c r="X19" s="15"/>
      <c r="Y19" s="15" t="str">
        <f t="shared" ref="Y19" si="1">IF(O19*U19&gt;0,O19*U19,"")</f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7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0"/>
      <c r="P20" s="30"/>
      <c r="Q20" s="30"/>
      <c r="R20" s="17"/>
      <c r="S20" s="17"/>
      <c r="T20" s="17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7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0"/>
      <c r="P21" s="30"/>
      <c r="Q21" s="30"/>
      <c r="R21" s="17"/>
      <c r="S21" s="17"/>
      <c r="T21" s="17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7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0"/>
      <c r="P22" s="30"/>
      <c r="Q22" s="30"/>
      <c r="R22" s="17"/>
      <c r="S22" s="17"/>
      <c r="T22" s="17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7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0"/>
      <c r="P23" s="30"/>
      <c r="Q23" s="30"/>
      <c r="R23" s="17"/>
      <c r="S23" s="17"/>
      <c r="T23" s="17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7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0"/>
      <c r="P24" s="30"/>
      <c r="Q24" s="30"/>
      <c r="R24" s="17"/>
      <c r="S24" s="17"/>
      <c r="T24" s="17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0" t="s">
        <v>27</v>
      </c>
      <c r="S25" s="21"/>
      <c r="T25" s="21"/>
      <c r="U25" s="21"/>
      <c r="V25" s="21"/>
      <c r="W25" s="21"/>
      <c r="X25" s="22"/>
      <c r="Y25" s="15">
        <f>IF(SUM(Y15:AB24)&gt;0,SUM(Y15:AB24),"")</f>
        <v>200000</v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9"/>
      <c r="R26" s="20" t="s">
        <v>28</v>
      </c>
      <c r="S26" s="21"/>
      <c r="T26" s="21"/>
      <c r="U26" s="21"/>
      <c r="V26" s="21"/>
      <c r="W26" s="21"/>
      <c r="X26" s="22"/>
      <c r="Y26" s="15">
        <f>ROUNDDOWN(Y25*0.08,0)</f>
        <v>16000</v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9"/>
      <c r="R27" s="20" t="s">
        <v>29</v>
      </c>
      <c r="S27" s="21"/>
      <c r="T27" s="21"/>
      <c r="U27" s="21"/>
      <c r="V27" s="21"/>
      <c r="W27" s="21"/>
      <c r="X27" s="22"/>
      <c r="Y27" s="15">
        <f>IF(ISERROR(Y25+Y26),"",Y25+Y26)</f>
        <v>216000</v>
      </c>
      <c r="Z27" s="15"/>
      <c r="AA27" s="15"/>
      <c r="AB27" s="15"/>
      <c r="AC27" s="16"/>
      <c r="AD27" s="16"/>
      <c r="AE27" s="16"/>
      <c r="AF27" s="16"/>
      <c r="AG27" s="16"/>
      <c r="AH27" s="16"/>
    </row>
    <row r="28" spans="1:34" ht="15" customHeight="1" x14ac:dyDescent="0.2"/>
    <row r="29" spans="1:34" s="8" customFormat="1" ht="25" customHeight="1" x14ac:dyDescent="0.2">
      <c r="A29" s="40" t="s">
        <v>33</v>
      </c>
      <c r="B29" s="40"/>
      <c r="C29" s="40"/>
      <c r="D29" s="40"/>
      <c r="E29" s="41" t="s">
        <v>34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s="8" customFormat="1" ht="25" customHeight="1" x14ac:dyDescent="0.2">
      <c r="A30" s="40" t="s">
        <v>35</v>
      </c>
      <c r="B30" s="40"/>
      <c r="C30" s="40"/>
      <c r="D30" s="40"/>
      <c r="E30" s="43" t="s">
        <v>34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8" customFormat="1" ht="25" customHeight="1" x14ac:dyDescent="0.2">
      <c r="A31" s="44" t="s">
        <v>36</v>
      </c>
      <c r="B31" s="44"/>
      <c r="C31" s="44"/>
      <c r="D31" s="44"/>
      <c r="E31" s="43" t="s">
        <v>34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8" customFormat="1" ht="25" customHeight="1" x14ac:dyDescent="0.2">
      <c r="A32" s="44" t="s">
        <v>37</v>
      </c>
      <c r="B32" s="44"/>
      <c r="C32" s="44"/>
      <c r="D32" s="44"/>
      <c r="E32" s="43" t="s">
        <v>34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</sheetData>
  <mergeCells count="117">
    <mergeCell ref="A29:D29"/>
    <mergeCell ref="F29:AH29"/>
    <mergeCell ref="A30:D30"/>
    <mergeCell ref="F30:AH30"/>
    <mergeCell ref="A31:D31"/>
    <mergeCell ref="F31:AH31"/>
    <mergeCell ref="A32:D32"/>
    <mergeCell ref="F32:AH32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R24:T24"/>
    <mergeCell ref="U24:X24"/>
    <mergeCell ref="Y22:AB22"/>
    <mergeCell ref="AC22:AH22"/>
    <mergeCell ref="A23:B23"/>
    <mergeCell ref="C23:N23"/>
    <mergeCell ref="O23:Q23"/>
    <mergeCell ref="R23:T23"/>
    <mergeCell ref="G12:P12"/>
    <mergeCell ref="Q12:S1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U20:X20"/>
    <mergeCell ref="C18:N18"/>
    <mergeCell ref="O18:Q18"/>
    <mergeCell ref="R18:T18"/>
    <mergeCell ref="U18:X18"/>
    <mergeCell ref="Y18:AB18"/>
    <mergeCell ref="AC18:AH18"/>
    <mergeCell ref="Y19:AB19"/>
    <mergeCell ref="AC19:AH19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  <mergeCell ref="C15:N15"/>
    <mergeCell ref="O15:Q15"/>
    <mergeCell ref="R15:T15"/>
    <mergeCell ref="U15:X15"/>
    <mergeCell ref="A17:B17"/>
    <mergeCell ref="C17:N17"/>
    <mergeCell ref="O17:Q17"/>
    <mergeCell ref="R17:T17"/>
    <mergeCell ref="U17:X17"/>
    <mergeCell ref="D11:R11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V6:AH7 X10:AH11 D11:R11 A5:N5 A4:Q4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2018-06-19T01:37:49Z</dcterms:modified>
</cp:coreProperties>
</file>