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63FEEFB-0759-41A5-9222-8FD9EB81A91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<sst xmlns="http://schemas.openxmlformats.org/spreadsheetml/2006/main" count="40" uniqueCount="39">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</sst>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5"/>
    <col min="49" max="16384" width="2.54296875" style="1"/>
  </cols>
  <sheetData>
    <row r="1" spans="1:34" s="9" customFormat="1" ht="35" customHeight="1" thickBot="1" x14ac:dyDescent="0.2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 t="s">
        <v>4</v>
      </c>
      <c r="P5" s="23"/>
    </row>
    <row r="6" spans="1:34" s="6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5" t="s">
        <v>13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6" customFormat="1" ht="20" customHeight="1" x14ac:dyDescent="0.2">
      <c r="A7" s="24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U7" s="25" t="s">
        <v>15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6" customFormat="1" ht="20" customHeight="1" x14ac:dyDescent="0.2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5" t="s">
        <v>14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6" customFormat="1" ht="20" customHeight="1" x14ac:dyDescent="0.2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U9" s="6" t="s">
        <v>18</v>
      </c>
      <c r="W9" s="25" t="s">
        <v>20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6" customFormat="1" ht="20" customHeight="1" x14ac:dyDescent="0.2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U10" s="6" t="s">
        <v>19</v>
      </c>
      <c r="W10" s="25" t="s">
        <v>20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6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25" t="s">
        <v>25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33</v>
      </c>
    </row>
    <row r="14" spans="1:34" ht="20" customHeight="1" x14ac:dyDescent="0.2"/>
    <row r="15" spans="1:34" ht="20" customHeight="1" x14ac:dyDescent="0.2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20" customHeight="1" x14ac:dyDescent="0.2"/>
    <row r="17" spans="1:34" ht="25" customHeight="1" thickBot="1" x14ac:dyDescent="0.25">
      <c r="A17" s="26" t="s">
        <v>17</v>
      </c>
      <c r="B17" s="26"/>
      <c r="C17" s="26"/>
      <c r="D17" s="26"/>
      <c r="E17" s="26"/>
      <c r="F17" s="27">
        <f>X32</f>
        <v>216000</v>
      </c>
      <c r="G17" s="27"/>
      <c r="H17" s="27"/>
      <c r="I17" s="27"/>
      <c r="J17" s="27"/>
      <c r="K17" s="27"/>
      <c r="L17" s="27"/>
      <c r="M17" s="27"/>
      <c r="N17" s="27"/>
      <c r="O17" s="27"/>
      <c r="P17" s="26" t="s">
        <v>29</v>
      </c>
      <c r="Q17" s="26"/>
      <c r="R17" s="26"/>
      <c r="S17" s="7" t="s">
        <v>26</v>
      </c>
      <c r="T17" s="7" t="s">
        <v>21</v>
      </c>
      <c r="U17" s="7"/>
      <c r="V17" s="8"/>
      <c r="W17" s="7"/>
      <c r="X17" s="21">
        <v>2017</v>
      </c>
      <c r="Y17" s="21"/>
      <c r="Z17" s="21"/>
      <c r="AA17" s="7" t="s">
        <v>22</v>
      </c>
      <c r="AB17" s="21">
        <v>1</v>
      </c>
      <c r="AC17" s="21"/>
      <c r="AD17" s="7" t="s">
        <v>23</v>
      </c>
      <c r="AE17" s="21">
        <v>31</v>
      </c>
      <c r="AF17" s="21"/>
      <c r="AG17" s="7" t="s">
        <v>24</v>
      </c>
      <c r="AH17" s="7" t="s">
        <v>27</v>
      </c>
    </row>
    <row r="18" spans="1:34" ht="20" customHeight="1" thickTop="1" x14ac:dyDescent="0.2"/>
    <row r="19" spans="1:34" ht="20" customHeight="1" x14ac:dyDescent="0.2">
      <c r="A19" s="18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 t="s">
        <v>8</v>
      </c>
      <c r="O19" s="18"/>
      <c r="P19" s="18"/>
      <c r="Q19" s="18" t="s">
        <v>7</v>
      </c>
      <c r="R19" s="18"/>
      <c r="S19" s="18"/>
      <c r="T19" s="18" t="s">
        <v>6</v>
      </c>
      <c r="U19" s="18"/>
      <c r="V19" s="18"/>
      <c r="W19" s="18"/>
      <c r="X19" s="18" t="s">
        <v>5</v>
      </c>
      <c r="Y19" s="18"/>
      <c r="Z19" s="18"/>
      <c r="AA19" s="18"/>
      <c r="AB19" s="18" t="s">
        <v>12</v>
      </c>
      <c r="AC19" s="18"/>
      <c r="AD19" s="18"/>
      <c r="AE19" s="18"/>
      <c r="AF19" s="18"/>
      <c r="AG19" s="18"/>
      <c r="AH19" s="18"/>
    </row>
    <row r="20" spans="1:34" ht="20" customHeight="1" x14ac:dyDescent="0.2">
      <c r="A20" s="10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>
        <v>2</v>
      </c>
      <c r="O20" s="20"/>
      <c r="P20" s="20"/>
      <c r="Q20" s="18" t="s">
        <v>11</v>
      </c>
      <c r="R20" s="18"/>
      <c r="S20" s="18"/>
      <c r="T20" s="11">
        <v>100000</v>
      </c>
      <c r="U20" s="11"/>
      <c r="V20" s="11"/>
      <c r="W20" s="11"/>
      <c r="X20" s="11">
        <f>IF(N20*T20&gt;0,N20*T20,"")</f>
        <v>200000</v>
      </c>
      <c r="Y20" s="11"/>
      <c r="Z20" s="11"/>
      <c r="AA20" s="11"/>
      <c r="AB20" s="10"/>
      <c r="AC20" s="10"/>
      <c r="AD20" s="10"/>
      <c r="AE20" s="10"/>
      <c r="AF20" s="10"/>
      <c r="AG20" s="10"/>
      <c r="AH20" s="10"/>
    </row>
    <row r="21" spans="1:34" ht="20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0"/>
      <c r="O21" s="20"/>
      <c r="P21" s="20"/>
      <c r="Q21" s="18"/>
      <c r="R21" s="18"/>
      <c r="S21" s="18"/>
      <c r="T21" s="11"/>
      <c r="U21" s="11"/>
      <c r="V21" s="11"/>
      <c r="W21" s="11"/>
      <c r="X21" s="11" t="str">
        <f t="shared" ref="X21:X29" si="0">IF(N21*T21&gt;0,N21*T21,"")</f>
        <v/>
      </c>
      <c r="Y21" s="11"/>
      <c r="Z21" s="11"/>
      <c r="AA21" s="11"/>
      <c r="AB21" s="10"/>
      <c r="AC21" s="10"/>
      <c r="AD21" s="10"/>
      <c r="AE21" s="10"/>
      <c r="AF21" s="10"/>
      <c r="AG21" s="10"/>
      <c r="AH21" s="10"/>
    </row>
    <row r="22" spans="1:34" ht="20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0"/>
      <c r="O22" s="20"/>
      <c r="P22" s="20"/>
      <c r="Q22" s="18"/>
      <c r="R22" s="18"/>
      <c r="S22" s="18"/>
      <c r="T22" s="11"/>
      <c r="U22" s="11"/>
      <c r="V22" s="11"/>
      <c r="W22" s="11"/>
      <c r="X22" s="11" t="str">
        <f t="shared" si="0"/>
        <v/>
      </c>
      <c r="Y22" s="11"/>
      <c r="Z22" s="11"/>
      <c r="AA22" s="11"/>
      <c r="AB22" s="10"/>
      <c r="AC22" s="10"/>
      <c r="AD22" s="10"/>
      <c r="AE22" s="10"/>
      <c r="AF22" s="10"/>
      <c r="AG22" s="10"/>
      <c r="AH22" s="10"/>
    </row>
    <row r="23" spans="1:34" ht="20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0"/>
      <c r="O23" s="20"/>
      <c r="P23" s="20"/>
      <c r="Q23" s="18"/>
      <c r="R23" s="18"/>
      <c r="S23" s="18"/>
      <c r="T23" s="11"/>
      <c r="U23" s="11"/>
      <c r="V23" s="11"/>
      <c r="W23" s="11"/>
      <c r="X23" s="11" t="str">
        <f t="shared" si="0"/>
        <v/>
      </c>
      <c r="Y23" s="11"/>
      <c r="Z23" s="11"/>
      <c r="AA23" s="11"/>
      <c r="AB23" s="10"/>
      <c r="AC23" s="10"/>
      <c r="AD23" s="10"/>
      <c r="AE23" s="10"/>
      <c r="AF23" s="10"/>
      <c r="AG23" s="10"/>
      <c r="AH23" s="10"/>
    </row>
    <row r="24" spans="1:34" s="6" customFormat="1" ht="20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0"/>
      <c r="O24" s="20"/>
      <c r="P24" s="20"/>
      <c r="Q24" s="18"/>
      <c r="R24" s="18"/>
      <c r="S24" s="18"/>
      <c r="T24" s="11"/>
      <c r="U24" s="11"/>
      <c r="V24" s="11"/>
      <c r="W24" s="11"/>
      <c r="X24" s="11" t="str">
        <f t="shared" ref="X24:X25" si="1">IF(N24*T24&gt;0,N24*T24,"")</f>
        <v/>
      </c>
      <c r="Y24" s="11"/>
      <c r="Z24" s="11"/>
      <c r="AA24" s="11"/>
      <c r="AB24" s="10"/>
      <c r="AC24" s="10"/>
      <c r="AD24" s="10"/>
      <c r="AE24" s="10"/>
      <c r="AF24" s="10"/>
      <c r="AG24" s="10"/>
      <c r="AH24" s="10"/>
    </row>
    <row r="25" spans="1:34" s="6" customFormat="1" ht="20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0"/>
      <c r="O25" s="20"/>
      <c r="P25" s="20"/>
      <c r="Q25" s="18"/>
      <c r="R25" s="18"/>
      <c r="S25" s="18"/>
      <c r="T25" s="11"/>
      <c r="U25" s="11"/>
      <c r="V25" s="11"/>
      <c r="W25" s="11"/>
      <c r="X25" s="11" t="str">
        <f t="shared" si="1"/>
        <v/>
      </c>
      <c r="Y25" s="11"/>
      <c r="Z25" s="11"/>
      <c r="AA25" s="11"/>
      <c r="AB25" s="10"/>
      <c r="AC25" s="10"/>
      <c r="AD25" s="10"/>
      <c r="AE25" s="10"/>
      <c r="AF25" s="10"/>
      <c r="AG25" s="10"/>
      <c r="AH25" s="10"/>
    </row>
    <row r="26" spans="1:34" s="6" customFormat="1" ht="20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0"/>
      <c r="O26" s="20"/>
      <c r="P26" s="20"/>
      <c r="Q26" s="18"/>
      <c r="R26" s="18"/>
      <c r="S26" s="18"/>
      <c r="T26" s="11"/>
      <c r="U26" s="11"/>
      <c r="V26" s="11"/>
      <c r="W26" s="11"/>
      <c r="X26" s="11" t="str">
        <f t="shared" ref="X26" si="2">IF(N26*T26&gt;0,N26*T26,"")</f>
        <v/>
      </c>
      <c r="Y26" s="11"/>
      <c r="Z26" s="11"/>
      <c r="AA26" s="11"/>
      <c r="AB26" s="10"/>
      <c r="AC26" s="10"/>
      <c r="AD26" s="10"/>
      <c r="AE26" s="10"/>
      <c r="AF26" s="10"/>
      <c r="AG26" s="10"/>
      <c r="AH26" s="10"/>
    </row>
    <row r="27" spans="1:34" ht="20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44"/>
      <c r="O27" s="45"/>
      <c r="P27" s="46"/>
      <c r="Q27" s="47"/>
      <c r="R27" s="48"/>
      <c r="S27" s="49"/>
      <c r="T27" s="28"/>
      <c r="U27" s="29"/>
      <c r="V27" s="29"/>
      <c r="W27" s="30"/>
      <c r="X27" s="28" t="str">
        <f t="shared" si="0"/>
        <v/>
      </c>
      <c r="Y27" s="29"/>
      <c r="Z27" s="29"/>
      <c r="AA27" s="30"/>
      <c r="AB27" s="31"/>
      <c r="AC27" s="32"/>
      <c r="AD27" s="32"/>
      <c r="AE27" s="32"/>
      <c r="AF27" s="32"/>
      <c r="AG27" s="32"/>
      <c r="AH27" s="33"/>
    </row>
    <row r="28" spans="1:34" ht="20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44"/>
      <c r="O28" s="45"/>
      <c r="P28" s="46"/>
      <c r="Q28" s="47"/>
      <c r="R28" s="48"/>
      <c r="S28" s="49"/>
      <c r="T28" s="28"/>
      <c r="U28" s="29"/>
      <c r="V28" s="29"/>
      <c r="W28" s="30"/>
      <c r="X28" s="28" t="str">
        <f t="shared" si="0"/>
        <v/>
      </c>
      <c r="Y28" s="29"/>
      <c r="Z28" s="29"/>
      <c r="AA28" s="30"/>
      <c r="AB28" s="31"/>
      <c r="AC28" s="32"/>
      <c r="AD28" s="32"/>
      <c r="AE28" s="32"/>
      <c r="AF28" s="32"/>
      <c r="AG28" s="32"/>
      <c r="AH28" s="33"/>
    </row>
    <row r="29" spans="1:34" ht="20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  <c r="P29" s="35"/>
      <c r="Q29" s="36"/>
      <c r="R29" s="36"/>
      <c r="S29" s="36"/>
      <c r="T29" s="37"/>
      <c r="U29" s="37"/>
      <c r="V29" s="37"/>
      <c r="W29" s="37"/>
      <c r="X29" s="11" t="str">
        <f t="shared" si="0"/>
        <v/>
      </c>
      <c r="Y29" s="11"/>
      <c r="Z29" s="11"/>
      <c r="AA29" s="11"/>
      <c r="AB29" s="10"/>
      <c r="AC29" s="10"/>
      <c r="AD29" s="10"/>
      <c r="AE29" s="10"/>
      <c r="AF29" s="10"/>
      <c r="AG29" s="10"/>
      <c r="AH29" s="10"/>
    </row>
    <row r="30" spans="1:34" ht="20" customHeight="1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18" t="s">
        <v>30</v>
      </c>
      <c r="R30" s="18"/>
      <c r="S30" s="18"/>
      <c r="T30" s="18"/>
      <c r="U30" s="18"/>
      <c r="V30" s="18"/>
      <c r="W30" s="18"/>
      <c r="X30" s="30">
        <f>IF(SUM(X20:AA29)&gt;0,SUM(X20:AA29),"")</f>
        <v>200000</v>
      </c>
      <c r="Y30" s="11"/>
      <c r="Z30" s="11"/>
      <c r="AA30" s="11"/>
      <c r="AB30" s="10"/>
      <c r="AC30" s="10"/>
      <c r="AD30" s="10"/>
      <c r="AE30" s="10"/>
      <c r="AF30" s="10"/>
      <c r="AG30" s="10"/>
      <c r="AH30" s="10"/>
    </row>
    <row r="31" spans="1:34" ht="20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18" t="s">
        <v>31</v>
      </c>
      <c r="R31" s="18"/>
      <c r="S31" s="18"/>
      <c r="T31" s="18"/>
      <c r="U31" s="18"/>
      <c r="V31" s="18"/>
      <c r="W31" s="18"/>
      <c r="X31" s="30">
        <f>ROUNDDOWN(X30*0.08,0)</f>
        <v>16000</v>
      </c>
      <c r="Y31" s="11"/>
      <c r="Z31" s="11"/>
      <c r="AA31" s="11"/>
      <c r="AB31" s="10"/>
      <c r="AC31" s="10"/>
      <c r="AD31" s="10"/>
      <c r="AE31" s="10"/>
      <c r="AF31" s="10"/>
      <c r="AG31" s="10"/>
      <c r="AH31" s="10"/>
    </row>
    <row r="32" spans="1:34" ht="20" customHeight="1" x14ac:dyDescent="0.2">
      <c r="A32" s="5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57"/>
      <c r="Q32" s="18" t="s">
        <v>32</v>
      </c>
      <c r="R32" s="18"/>
      <c r="S32" s="18"/>
      <c r="T32" s="18"/>
      <c r="U32" s="18"/>
      <c r="V32" s="18"/>
      <c r="W32" s="18"/>
      <c r="X32" s="30">
        <f>IF(ISERROR(X30+X31),"",X30+X31)</f>
        <v>216000</v>
      </c>
      <c r="Y32" s="11"/>
      <c r="Z32" s="11"/>
      <c r="AA32" s="11"/>
      <c r="AB32" s="10"/>
      <c r="AC32" s="10"/>
      <c r="AD32" s="10"/>
      <c r="AE32" s="10"/>
      <c r="AF32" s="10"/>
      <c r="AG32" s="10"/>
      <c r="AH32" s="10"/>
    </row>
    <row r="33" spans="1:48" ht="20" customHeight="1" x14ac:dyDescent="0.2"/>
    <row r="34" spans="1:48" s="4" customFormat="1" ht="20" customHeight="1" x14ac:dyDescent="0.2">
      <c r="A34" s="38" t="s">
        <v>28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T34" s="5"/>
      <c r="AU34" s="5"/>
      <c r="AV34" s="5"/>
    </row>
    <row r="35" spans="1:48" s="4" customFormat="1" ht="2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3"/>
      <c r="AT35" s="5"/>
      <c r="AU35" s="5"/>
      <c r="AV35" s="5"/>
    </row>
    <row r="36" spans="1:48" s="4" customFormat="1" ht="25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T36" s="5"/>
      <c r="AU36" s="5"/>
      <c r="AV36" s="5"/>
    </row>
    <row r="37" spans="1:48" s="4" customFormat="1" ht="25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T37" s="5"/>
      <c r="AU37" s="5"/>
      <c r="AV37" s="5"/>
    </row>
  </sheetData>
  <mergeCells count="110">
    <mergeCell ref="A32:P32"/>
    <mergeCell ref="Q30:W30"/>
    <mergeCell ref="X32:AA32"/>
    <mergeCell ref="AB32:AH32"/>
    <mergeCell ref="AB23:AH23"/>
    <mergeCell ref="A22:M22"/>
    <mergeCell ref="N22:P22"/>
    <mergeCell ref="Q22:S22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A7:D7"/>
    <mergeCell ref="E7:R7"/>
    <mergeCell ref="A8:D8"/>
    <mergeCell ref="E8:R8"/>
    <mergeCell ref="A9:D9"/>
    <mergeCell ref="E9:R9"/>
    <mergeCell ref="A10:D10"/>
    <mergeCell ref="E10:R10"/>
    <mergeCell ref="U6:AH6"/>
    <mergeCell ref="U7:AH7"/>
    <mergeCell ref="U8:AH8"/>
    <mergeCell ref="W9:AH9"/>
    <mergeCell ref="W10:AH10"/>
    <mergeCell ref="U11:AH11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B22:AH22"/>
    <mergeCell ref="A23:M23"/>
    <mergeCell ref="N23:P23"/>
    <mergeCell ref="Q23:S23"/>
    <mergeCell ref="T23:W23"/>
    <mergeCell ref="X23:AA23"/>
    <mergeCell ref="AB25:AH25"/>
    <mergeCell ref="T21:W21"/>
    <mergeCell ref="X21:AA21"/>
    <mergeCell ref="X22:AA22"/>
    <mergeCell ref="A36:AH36"/>
    <mergeCell ref="A37:AH37"/>
    <mergeCell ref="AB19:AH19"/>
    <mergeCell ref="X19:AA19"/>
    <mergeCell ref="T19:W19"/>
    <mergeCell ref="Q19:S19"/>
    <mergeCell ref="N19:P19"/>
    <mergeCell ref="A19:M19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A35:AH37 A19:AH19 A34 A20:M29 Q20:S29 A4:P4 A5:N5 AB20:AH32 U9:V10 U7:AH8 U11:AH11 E7:R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2018-06-25T23:12:27Z</dcterms:modified>
</cp:coreProperties>
</file>