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1C404523-1F86-4972-8CF7-91E19FAC89B6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8" i="1" l="1"/>
  <c r="X21" i="1" l="1"/>
  <c r="X26" i="1"/>
  <c r="X25" i="1"/>
  <c r="X24" i="1"/>
  <c r="X23" i="1"/>
  <c r="X22" i="1"/>
  <c r="X20" i="1"/>
  <c r="X19" i="1"/>
  <c r="X18" i="1"/>
  <c r="X17" i="1"/>
  <c r="X27" i="1" l="1"/>
  <c r="X29" i="1" s="1"/>
  <c r="G14" i="1" l="1"/>
</calcChain>
</file>

<file path=xl/sharedStrings.xml><?xml version="1.0" encoding="utf-8"?>
<sst xmlns="http://schemas.openxmlformats.org/spreadsheetml/2006/main" count="35" uniqueCount="35">
  <si>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</si>
  <si>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</si>
  <si>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</si>
  <si>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</si>
  <si>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</si>
  <si>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</si>
  <si>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</si>
  <si>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</si>
  <si>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</si>
  <si>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</si>
  <si>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</si>
  <si>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</si>
  <si>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</si>
  <si>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</si>
  <si>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</si>
  <si>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</si>
  <si>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</si>
  <si>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</si>
  <si>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</si>
  <si>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</si>
  <si>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</si>
  <si>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</si>
  <si>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</si>
  <si>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見　積　書</t>
    <rPh sb="0" eb="1">
      <t>ケン</t>
    </rPh>
    <rPh sb="2" eb="3">
      <t>セキ</t>
    </rPh>
    <rPh sb="4" eb="5">
      <t>ショ</t>
    </rPh>
    <phoneticPr fontId="1"/>
  </si>
  <si>
    <t>下記の通り御見積申し上げます。</t>
    <phoneticPr fontId="1"/>
  </si>
  <si>
    <t>納入期限：</t>
    <rPh sb="0" eb="2">
      <t>ノウニュウ</t>
    </rPh>
    <rPh sb="2" eb="4">
      <t>キゲン</t>
    </rPh>
    <phoneticPr fontId="1"/>
  </si>
  <si>
    <t>納入場所：</t>
    <phoneticPr fontId="1"/>
  </si>
  <si>
    <t>支払方法：</t>
    <rPh sb="0" eb="4">
      <t>シハライホウホウ</t>
    </rPh>
    <phoneticPr fontId="1"/>
  </si>
  <si>
    <t>御見積金額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</si>
  <si>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</si>
  <si>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</si>
  <si>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</si>
  <si>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202*</t>
    <phoneticPr fontId="1"/>
  </si>
  <si>
    <t>有効期限</t>
    <rPh sb="0" eb="2">
      <t>ユウコウ</t>
    </rPh>
    <rPh sb="2" eb="4">
      <t>キゲン</t>
    </rPh>
    <phoneticPr fontId="1"/>
  </si>
  <si>
    <t>（税込）</t>
    <rPh sb="1" eb="3">
      <t>ゼイコ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</si>
</sst>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7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8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40" width="2.54296875" style="1"/>
    <col min="41" max="41" width="2.54296875" style="7"/>
    <col min="42" max="46" width="2.54296875" style="1"/>
    <col min="47" max="47" width="2.54296875" style="6"/>
    <col min="48" max="48" width="2.54296875" style="7"/>
    <col min="49" max="49" width="2.54296875" style="9"/>
    <col min="50" max="53" width="2.54296875" style="1"/>
    <col min="54" max="54" width="2.54296875" style="6"/>
    <col min="55" max="69" width="2.54296875" style="1"/>
    <col min="70" max="70" width="2.54296875" style="7"/>
    <col min="71" max="16384" width="2.54296875" style="1"/>
  </cols>
  <sheetData>
    <row r="1" spans="1:49" ht="30" customHeight="1" x14ac:dyDescent="0.2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49" ht="13" customHeight="1" x14ac:dyDescent="0.2"/>
    <row r="3" spans="1:49" ht="25" customHeight="1" x14ac:dyDescent="0.2">
      <c r="C3" s="1"/>
      <c r="G3" s="1"/>
      <c r="X3" s="1" t="s">
        <v>20</v>
      </c>
      <c r="Z3" s="35"/>
      <c r="AA3" s="35"/>
      <c r="AB3" s="1" t="s">
        <v>0</v>
      </c>
      <c r="AC3" s="35"/>
      <c r="AD3" s="35"/>
      <c r="AE3" s="1" t="s">
        <v>1</v>
      </c>
      <c r="AF3" s="35"/>
      <c r="AG3" s="35"/>
      <c r="AH3" s="1" t="s">
        <v>2</v>
      </c>
    </row>
    <row r="4" spans="1:49" ht="13" customHeight="1" x14ac:dyDescent="0.2">
      <c r="C4" s="1"/>
      <c r="G4" s="1"/>
      <c r="Z4" s="5"/>
      <c r="AA4" s="5"/>
      <c r="AC4" s="5"/>
      <c r="AD4" s="5"/>
      <c r="AF4" s="5"/>
      <c r="AG4" s="5"/>
    </row>
    <row r="5" spans="1:49" s="7" customFormat="1" ht="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Z5" s="8"/>
      <c r="AA5" s="8"/>
      <c r="AC5" s="8"/>
      <c r="AD5" s="8"/>
      <c r="AF5" s="8"/>
      <c r="AG5" s="8"/>
      <c r="AW5" s="9"/>
    </row>
    <row r="6" spans="1:49" ht="25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19" t="s">
        <v>21</v>
      </c>
      <c r="P6" s="19"/>
      <c r="Q6" s="19"/>
      <c r="R6" s="19"/>
      <c r="S6" s="19"/>
      <c r="T6" s="19"/>
      <c r="V6" s="1" t="s">
        <v>10</v>
      </c>
      <c r="W6" s="23" t="s">
        <v>11</v>
      </c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49" ht="25" customHeight="1" x14ac:dyDescent="0.2">
      <c r="A7" s="23" t="s">
        <v>24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V7" s="23" t="s">
        <v>12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49" ht="2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V8" s="23" t="s">
        <v>3</v>
      </c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49" ht="25" customHeight="1" x14ac:dyDescent="0.2">
      <c r="A9" s="17" t="s">
        <v>22</v>
      </c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V9" s="23" t="s">
        <v>19</v>
      </c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49" ht="25" customHeight="1" x14ac:dyDescent="0.2">
      <c r="A10" s="17" t="s">
        <v>25</v>
      </c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V10" s="1" t="s">
        <v>4</v>
      </c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49" ht="25" customHeight="1" x14ac:dyDescent="0.2">
      <c r="A11" s="17" t="s">
        <v>26</v>
      </c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V11" s="1" t="s">
        <v>5</v>
      </c>
      <c r="W11" s="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49" ht="25" customHeight="1" x14ac:dyDescent="0.2">
      <c r="A12" s="17" t="s">
        <v>27</v>
      </c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49" s="9" customFormat="1" ht="13" customHeight="1" x14ac:dyDescent="0.2">
      <c r="B13" s="4"/>
      <c r="C13" s="2"/>
      <c r="G13" s="2"/>
    </row>
    <row r="14" spans="1:49" ht="25" customHeight="1" thickBot="1" x14ac:dyDescent="0.25">
      <c r="A14" s="13" t="s">
        <v>28</v>
      </c>
      <c r="B14" s="14"/>
      <c r="C14" s="15"/>
      <c r="D14" s="14"/>
      <c r="E14" s="14"/>
      <c r="F14" s="16"/>
      <c r="G14" s="50">
        <f>X29</f>
        <v>220000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 t="s">
        <v>34</v>
      </c>
      <c r="S14" s="51"/>
      <c r="T14" s="51"/>
      <c r="V14" s="12" t="s">
        <v>33</v>
      </c>
      <c r="W14" s="11"/>
      <c r="X14" s="10"/>
      <c r="Y14" s="49" t="s">
        <v>32</v>
      </c>
      <c r="Z14" s="49"/>
      <c r="AA14" s="49"/>
      <c r="AB14" s="10" t="s">
        <v>29</v>
      </c>
      <c r="AC14" s="49">
        <v>1</v>
      </c>
      <c r="AD14" s="49"/>
      <c r="AE14" s="10" t="s">
        <v>30</v>
      </c>
      <c r="AF14" s="49">
        <v>31</v>
      </c>
      <c r="AG14" s="49"/>
      <c r="AH14" s="10" t="s">
        <v>31</v>
      </c>
    </row>
    <row r="15" spans="1:49" ht="13" customHeight="1" thickTop="1" x14ac:dyDescent="0.2"/>
    <row r="16" spans="1:49" ht="20" customHeight="1" x14ac:dyDescent="0.2">
      <c r="A16" s="24" t="s">
        <v>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 t="s">
        <v>8</v>
      </c>
      <c r="S16" s="24"/>
      <c r="T16" s="24" t="s">
        <v>7</v>
      </c>
      <c r="U16" s="24"/>
      <c r="V16" s="24"/>
      <c r="W16" s="24"/>
      <c r="X16" s="24" t="s">
        <v>6</v>
      </c>
      <c r="Y16" s="24"/>
      <c r="Z16" s="24"/>
      <c r="AA16" s="24"/>
      <c r="AB16" s="24" t="s">
        <v>14</v>
      </c>
      <c r="AC16" s="24"/>
      <c r="AD16" s="24"/>
      <c r="AE16" s="24"/>
      <c r="AF16" s="24"/>
      <c r="AG16" s="24"/>
      <c r="AH16" s="24"/>
    </row>
    <row r="17" spans="1:34" ht="25" customHeight="1" x14ac:dyDescent="0.2">
      <c r="A17" s="38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>
        <v>2</v>
      </c>
      <c r="S17" s="39"/>
      <c r="T17" s="37">
        <v>100000</v>
      </c>
      <c r="U17" s="37"/>
      <c r="V17" s="37"/>
      <c r="W17" s="37"/>
      <c r="X17" s="37">
        <f t="shared" ref="X17:X26" si="0">IF(R17*T17&gt;0,R17*T17,"")</f>
        <v>200000</v>
      </c>
      <c r="Y17" s="37"/>
      <c r="Z17" s="37"/>
      <c r="AA17" s="37"/>
      <c r="AB17" s="38"/>
      <c r="AC17" s="38"/>
      <c r="AD17" s="38"/>
      <c r="AE17" s="38"/>
      <c r="AF17" s="38"/>
      <c r="AG17" s="38"/>
      <c r="AH17" s="38"/>
    </row>
    <row r="18" spans="1:34" ht="25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39"/>
      <c r="T18" s="37"/>
      <c r="U18" s="37"/>
      <c r="V18" s="37"/>
      <c r="W18" s="37"/>
      <c r="X18" s="37" t="str">
        <f t="shared" si="0"/>
        <v/>
      </c>
      <c r="Y18" s="37"/>
      <c r="Z18" s="37"/>
      <c r="AA18" s="37"/>
      <c r="AB18" s="38"/>
      <c r="AC18" s="38"/>
      <c r="AD18" s="38"/>
      <c r="AE18" s="38"/>
      <c r="AF18" s="38"/>
      <c r="AG18" s="38"/>
      <c r="AH18" s="38"/>
    </row>
    <row r="19" spans="1:34" ht="25" customHeight="1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9"/>
      <c r="T19" s="37"/>
      <c r="U19" s="37"/>
      <c r="V19" s="37"/>
      <c r="W19" s="37"/>
      <c r="X19" s="37" t="str">
        <f t="shared" si="0"/>
        <v/>
      </c>
      <c r="Y19" s="37"/>
      <c r="Z19" s="37"/>
      <c r="AA19" s="37"/>
      <c r="AB19" s="38"/>
      <c r="AC19" s="38"/>
      <c r="AD19" s="38"/>
      <c r="AE19" s="38"/>
      <c r="AF19" s="38"/>
      <c r="AG19" s="38"/>
      <c r="AH19" s="38"/>
    </row>
    <row r="20" spans="1:34" ht="25" customHeight="1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39"/>
      <c r="T20" s="37"/>
      <c r="U20" s="37"/>
      <c r="V20" s="37"/>
      <c r="W20" s="37"/>
      <c r="X20" s="37" t="str">
        <f t="shared" si="0"/>
        <v/>
      </c>
      <c r="Y20" s="37"/>
      <c r="Z20" s="37"/>
      <c r="AA20" s="37"/>
      <c r="AB20" s="38"/>
      <c r="AC20" s="38"/>
      <c r="AD20" s="38"/>
      <c r="AE20" s="38"/>
      <c r="AF20" s="38"/>
      <c r="AG20" s="38"/>
      <c r="AH20" s="38"/>
    </row>
    <row r="21" spans="1:34" ht="25" customHeigh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39"/>
      <c r="T21" s="37"/>
      <c r="U21" s="37"/>
      <c r="V21" s="37"/>
      <c r="W21" s="37"/>
      <c r="X21" s="37" t="str">
        <f t="shared" si="0"/>
        <v/>
      </c>
      <c r="Y21" s="37"/>
      <c r="Z21" s="37"/>
      <c r="AA21" s="37"/>
      <c r="AB21" s="38"/>
      <c r="AC21" s="38"/>
      <c r="AD21" s="38"/>
      <c r="AE21" s="38"/>
      <c r="AF21" s="38"/>
      <c r="AG21" s="38"/>
      <c r="AH21" s="38"/>
    </row>
    <row r="22" spans="1:34" ht="25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39"/>
      <c r="T22" s="37"/>
      <c r="U22" s="37"/>
      <c r="V22" s="37"/>
      <c r="W22" s="37"/>
      <c r="X22" s="37" t="str">
        <f t="shared" si="0"/>
        <v/>
      </c>
      <c r="Y22" s="37"/>
      <c r="Z22" s="37"/>
      <c r="AA22" s="37"/>
      <c r="AB22" s="38"/>
      <c r="AC22" s="38"/>
      <c r="AD22" s="38"/>
      <c r="AE22" s="38"/>
      <c r="AF22" s="38"/>
      <c r="AG22" s="38"/>
      <c r="AH22" s="38"/>
    </row>
    <row r="23" spans="1:34" ht="25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37"/>
      <c r="U23" s="37"/>
      <c r="V23" s="37"/>
      <c r="W23" s="37"/>
      <c r="X23" s="37" t="str">
        <f t="shared" si="0"/>
        <v/>
      </c>
      <c r="Y23" s="37"/>
      <c r="Z23" s="37"/>
      <c r="AA23" s="37"/>
      <c r="AB23" s="38"/>
      <c r="AC23" s="38"/>
      <c r="AD23" s="38"/>
      <c r="AE23" s="38"/>
      <c r="AF23" s="38"/>
      <c r="AG23" s="38"/>
      <c r="AH23" s="38"/>
    </row>
    <row r="24" spans="1:34" ht="25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39"/>
      <c r="T24" s="37"/>
      <c r="U24" s="37"/>
      <c r="V24" s="37"/>
      <c r="W24" s="37"/>
      <c r="X24" s="37" t="str">
        <f t="shared" si="0"/>
        <v/>
      </c>
      <c r="Y24" s="37"/>
      <c r="Z24" s="37"/>
      <c r="AA24" s="37"/>
      <c r="AB24" s="38"/>
      <c r="AC24" s="38"/>
      <c r="AD24" s="38"/>
      <c r="AE24" s="38"/>
      <c r="AF24" s="38"/>
      <c r="AG24" s="38"/>
      <c r="AH24" s="38"/>
    </row>
    <row r="25" spans="1:34" ht="25" customHeigh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9"/>
      <c r="T25" s="37"/>
      <c r="U25" s="37"/>
      <c r="V25" s="37"/>
      <c r="W25" s="37"/>
      <c r="X25" s="37" t="str">
        <f t="shared" si="0"/>
        <v/>
      </c>
      <c r="Y25" s="37"/>
      <c r="Z25" s="37"/>
      <c r="AA25" s="37"/>
      <c r="AB25" s="38"/>
      <c r="AC25" s="38"/>
      <c r="AD25" s="38"/>
      <c r="AE25" s="38"/>
      <c r="AF25" s="38"/>
      <c r="AG25" s="38"/>
      <c r="AH25" s="38"/>
    </row>
    <row r="26" spans="1:34" ht="25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  <c r="S26" s="39"/>
      <c r="T26" s="37"/>
      <c r="U26" s="37"/>
      <c r="V26" s="37"/>
      <c r="W26" s="37"/>
      <c r="X26" s="37" t="str">
        <f t="shared" si="0"/>
        <v/>
      </c>
      <c r="Y26" s="37"/>
      <c r="Z26" s="37"/>
      <c r="AA26" s="37"/>
      <c r="AB26" s="38"/>
      <c r="AC26" s="38"/>
      <c r="AD26" s="38"/>
      <c r="AE26" s="38"/>
      <c r="AF26" s="38"/>
      <c r="AG26" s="38"/>
      <c r="AH26" s="38"/>
    </row>
    <row r="27" spans="1:34" ht="25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24" t="s">
        <v>15</v>
      </c>
      <c r="S27" s="24"/>
      <c r="T27" s="24"/>
      <c r="U27" s="24"/>
      <c r="V27" s="24"/>
      <c r="W27" s="24"/>
      <c r="X27" s="37">
        <f>IF(SUM(X17:AA26)&gt;0,SUM(X17:AA26),"")</f>
        <v>200000</v>
      </c>
      <c r="Y27" s="37"/>
      <c r="Z27" s="37"/>
      <c r="AA27" s="37"/>
      <c r="AB27" s="38"/>
      <c r="AC27" s="38"/>
      <c r="AD27" s="38"/>
      <c r="AE27" s="38"/>
      <c r="AF27" s="38"/>
      <c r="AG27" s="38"/>
      <c r="AH27" s="38"/>
    </row>
    <row r="28" spans="1:34" ht="25" customHeight="1" x14ac:dyDescent="0.2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24" t="s">
        <v>16</v>
      </c>
      <c r="S28" s="24"/>
      <c r="T28" s="24"/>
      <c r="U28" s="24"/>
      <c r="V28" s="24"/>
      <c r="W28" s="24"/>
      <c r="X28" s="37">
        <f>ROUNDDOWN(X27*0.1,0)</f>
        <v>20000</v>
      </c>
      <c r="Y28" s="37"/>
      <c r="Z28" s="37"/>
      <c r="AA28" s="37"/>
      <c r="AB28" s="38"/>
      <c r="AC28" s="38"/>
      <c r="AD28" s="38"/>
      <c r="AE28" s="38"/>
      <c r="AF28" s="38"/>
      <c r="AG28" s="38"/>
      <c r="AH28" s="38"/>
    </row>
    <row r="29" spans="1:34" ht="25" customHeight="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  <c r="R29" s="24" t="s">
        <v>17</v>
      </c>
      <c r="S29" s="24"/>
      <c r="T29" s="24"/>
      <c r="U29" s="24"/>
      <c r="V29" s="24"/>
      <c r="W29" s="24"/>
      <c r="X29" s="37">
        <f>IF(ISERROR(X27+X28),"",X27+X28)</f>
        <v>220000</v>
      </c>
      <c r="Y29" s="37"/>
      <c r="Z29" s="37"/>
      <c r="AA29" s="37"/>
      <c r="AB29" s="38"/>
      <c r="AC29" s="38"/>
      <c r="AD29" s="38"/>
      <c r="AE29" s="38"/>
      <c r="AF29" s="38"/>
      <c r="AG29" s="38"/>
      <c r="AH29" s="38"/>
    </row>
    <row r="30" spans="1:34" ht="13" customHeight="1" x14ac:dyDescent="0.2">
      <c r="C30" s="1"/>
      <c r="G30" s="1"/>
    </row>
    <row r="31" spans="1:34" ht="20" customHeight="1" x14ac:dyDescent="0.2">
      <c r="A31" s="46" t="s">
        <v>18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8"/>
    </row>
    <row r="32" spans="1:34" ht="25" customHeight="1" x14ac:dyDescent="0.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</row>
    <row r="33" spans="1:34" ht="25" customHeight="1" x14ac:dyDescent="0.2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2"/>
    </row>
    <row r="34" spans="1:34" ht="25" customHeight="1" x14ac:dyDescent="0.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2"/>
    </row>
  </sheetData>
  <mergeCells count="96">
    <mergeCell ref="A12:D12"/>
    <mergeCell ref="E12:T12"/>
    <mergeCell ref="Y14:AA14"/>
    <mergeCell ref="AC14:AD14"/>
    <mergeCell ref="AF14:AG14"/>
    <mergeCell ref="G14:Q14"/>
    <mergeCell ref="R14:T14"/>
    <mergeCell ref="X24:AA24"/>
    <mergeCell ref="AB24:AH24"/>
    <mergeCell ref="A25:Q25"/>
    <mergeCell ref="R25:S25"/>
    <mergeCell ref="A32:AH32"/>
    <mergeCell ref="AB25:AH25"/>
    <mergeCell ref="A24:Q24"/>
    <mergeCell ref="R24:S24"/>
    <mergeCell ref="T24:W24"/>
    <mergeCell ref="A31:AH31"/>
    <mergeCell ref="X27:AA27"/>
    <mergeCell ref="AB27:AH27"/>
    <mergeCell ref="A26:Q26"/>
    <mergeCell ref="R26:S26"/>
    <mergeCell ref="T26:W26"/>
    <mergeCell ref="A33:AH33"/>
    <mergeCell ref="X21:AA21"/>
    <mergeCell ref="AB21:AH21"/>
    <mergeCell ref="A21:Q21"/>
    <mergeCell ref="R21:S21"/>
    <mergeCell ref="T21:W21"/>
    <mergeCell ref="X28:AA28"/>
    <mergeCell ref="AB28:AH28"/>
    <mergeCell ref="X29:AA29"/>
    <mergeCell ref="AB29:AH29"/>
    <mergeCell ref="R28:W28"/>
    <mergeCell ref="R29:W29"/>
    <mergeCell ref="X26:AA26"/>
    <mergeCell ref="AB26:AH26"/>
    <mergeCell ref="T25:W25"/>
    <mergeCell ref="X25:AA25"/>
    <mergeCell ref="X22:AA22"/>
    <mergeCell ref="AB22:AH22"/>
    <mergeCell ref="A23:Q23"/>
    <mergeCell ref="R23:S23"/>
    <mergeCell ref="T23:W23"/>
    <mergeCell ref="X23:AA23"/>
    <mergeCell ref="AB23:AH23"/>
    <mergeCell ref="A22:Q22"/>
    <mergeCell ref="R22:S22"/>
    <mergeCell ref="T22:W22"/>
    <mergeCell ref="X19:AA19"/>
    <mergeCell ref="AB19:AH19"/>
    <mergeCell ref="A20:Q20"/>
    <mergeCell ref="R20:S20"/>
    <mergeCell ref="T20:W20"/>
    <mergeCell ref="X20:AA20"/>
    <mergeCell ref="AB20:AH20"/>
    <mergeCell ref="A19:Q19"/>
    <mergeCell ref="R19:S19"/>
    <mergeCell ref="T19:W19"/>
    <mergeCell ref="X17:AA17"/>
    <mergeCell ref="AB17:AH17"/>
    <mergeCell ref="A18:Q18"/>
    <mergeCell ref="R18:S18"/>
    <mergeCell ref="T18:W18"/>
    <mergeCell ref="X18:AA18"/>
    <mergeCell ref="AB18:AH18"/>
    <mergeCell ref="A17:Q17"/>
    <mergeCell ref="R17:S17"/>
    <mergeCell ref="T17:W17"/>
    <mergeCell ref="A1:AH1"/>
    <mergeCell ref="Z3:AA3"/>
    <mergeCell ref="AC3:AD3"/>
    <mergeCell ref="AF3:AG3"/>
    <mergeCell ref="A6:N6"/>
    <mergeCell ref="A5:Q5"/>
    <mergeCell ref="A34:AH34"/>
    <mergeCell ref="V8:AH8"/>
    <mergeCell ref="V9:AH9"/>
    <mergeCell ref="V7:AH7"/>
    <mergeCell ref="W6:AH6"/>
    <mergeCell ref="X10:AH10"/>
    <mergeCell ref="E9:T9"/>
    <mergeCell ref="R27:W27"/>
    <mergeCell ref="A27:Q29"/>
    <mergeCell ref="A16:Q16"/>
    <mergeCell ref="X11:AH11"/>
    <mergeCell ref="A9:D9"/>
    <mergeCell ref="AB16:AH16"/>
    <mergeCell ref="X16:AA16"/>
    <mergeCell ref="T16:W16"/>
    <mergeCell ref="R16:S16"/>
    <mergeCell ref="A10:D10"/>
    <mergeCell ref="E10:T10"/>
    <mergeCell ref="A11:D11"/>
    <mergeCell ref="E11:T11"/>
    <mergeCell ref="O6:T6"/>
    <mergeCell ref="A7:T8"/>
  </mergeCells>
  <phoneticPr fontId="1"/>
  <dataValidations count="2">
    <dataValidation imeMode="off" allowBlank="1" showInputMessage="1" showErrorMessage="1" sqref="Z3:AA5 AC3:AD5 AF3:AG5 R17:S26 X21:AA29 T21:W26 T17:AA20 W6:AH6 X10:AH11 AC14:AD14 AF14:AG14 Y14:AA14" xr:uid="{00000000-0002-0000-0000-000000000000}"/>
    <dataValidation imeMode="on" allowBlank="1" showInputMessage="1" showErrorMessage="1" sqref="V7:AH9 A17:Q26 A16:AH16 A27:R29 A31 AB17:AH29 A5:Q6 E9:T12 A32:AH34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2020-07-07T21:30:22Z</dcterms:modified>
</cp:coreProperties>
</file>