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81F16C1-D713-48C7-BC61-49D32955A7F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<sst xmlns="http://schemas.openxmlformats.org/spreadsheetml/2006/main" count="35" uniqueCount="35">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</sst>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13" customHeight="1" x14ac:dyDescent="0.2"/>
    <row r="3" spans="1:35" ht="25" customHeight="1" x14ac:dyDescent="0.2">
      <c r="C3" s="1"/>
      <c r="G3" s="1"/>
      <c r="Y3" s="1" t="s">
        <v>16</v>
      </c>
      <c r="AA3" s="49"/>
      <c r="AB3" s="49"/>
      <c r="AC3" s="1" t="s">
        <v>0</v>
      </c>
      <c r="AD3" s="49"/>
      <c r="AE3" s="49"/>
      <c r="AF3" s="1" t="s">
        <v>1</v>
      </c>
      <c r="AG3" s="49"/>
      <c r="AH3" s="49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2" t="s">
        <v>17</v>
      </c>
      <c r="P5" s="52"/>
      <c r="Q5" s="52"/>
      <c r="R5" s="52"/>
      <c r="S5" s="52"/>
      <c r="T5" s="52"/>
    </row>
    <row r="6" spans="1:35" ht="25" customHeight="1" thickTop="1" x14ac:dyDescent="0.2">
      <c r="A6" s="53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1" t="s">
        <v>10</v>
      </c>
      <c r="X6" s="17" t="s">
        <v>11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17" t="s">
        <v>12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25" customHeight="1" x14ac:dyDescent="0.2">
      <c r="A8" s="12" t="s">
        <v>18</v>
      </c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W8" s="17" t="s">
        <v>3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25" customHeight="1" x14ac:dyDescent="0.2">
      <c r="A9" s="12" t="s">
        <v>19</v>
      </c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W9" s="1" t="s">
        <v>4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25" customHeight="1" x14ac:dyDescent="0.2">
      <c r="A10" s="12" t="s">
        <v>20</v>
      </c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W10" s="1" t="s">
        <v>5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25" customHeight="1" x14ac:dyDescent="0.2">
      <c r="A11" s="12" t="s">
        <v>21</v>
      </c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W11" s="1" t="s">
        <v>30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3" customHeight="1" x14ac:dyDescent="0.2">
      <c r="B12" s="3"/>
    </row>
    <row r="13" spans="1:35" ht="25" customHeight="1" thickBot="1" x14ac:dyDescent="0.25">
      <c r="A13" s="8" t="s">
        <v>22</v>
      </c>
      <c r="B13" s="9"/>
      <c r="C13" s="10"/>
      <c r="D13" s="9"/>
      <c r="E13" s="9"/>
      <c r="F13" s="11"/>
      <c r="G13" s="15">
        <f>AF28</f>
        <v>220000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 t="s">
        <v>28</v>
      </c>
      <c r="S13" s="16"/>
      <c r="T13" s="16"/>
      <c r="W13" s="7" t="s">
        <v>27</v>
      </c>
      <c r="X13" s="6"/>
      <c r="Y13" s="5"/>
      <c r="Z13" s="14" t="s">
        <v>26</v>
      </c>
      <c r="AA13" s="14"/>
      <c r="AB13" s="14"/>
      <c r="AC13" s="5" t="s">
        <v>23</v>
      </c>
      <c r="AD13" s="14">
        <v>1</v>
      </c>
      <c r="AE13" s="14"/>
      <c r="AF13" s="5" t="s">
        <v>24</v>
      </c>
      <c r="AG13" s="14">
        <v>31</v>
      </c>
      <c r="AH13" s="14"/>
      <c r="AI13" s="5" t="s">
        <v>25</v>
      </c>
    </row>
    <row r="14" spans="1:35" ht="13" customHeight="1" thickTop="1" thickBot="1" x14ac:dyDescent="0.25"/>
    <row r="15" spans="1:35" ht="20" customHeight="1" x14ac:dyDescent="0.2">
      <c r="A15" s="57" t="s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 t="s">
        <v>14</v>
      </c>
      <c r="Q15" s="58"/>
      <c r="R15" s="58"/>
      <c r="S15" s="58"/>
      <c r="T15" s="58"/>
      <c r="U15" s="58"/>
      <c r="V15" s="58"/>
      <c r="W15" s="58"/>
      <c r="X15" s="58"/>
      <c r="Y15" s="59"/>
      <c r="Z15" s="61" t="s">
        <v>8</v>
      </c>
      <c r="AA15" s="58"/>
      <c r="AB15" s="58" t="s">
        <v>7</v>
      </c>
      <c r="AC15" s="58"/>
      <c r="AD15" s="58"/>
      <c r="AE15" s="58"/>
      <c r="AF15" s="58" t="s">
        <v>6</v>
      </c>
      <c r="AG15" s="58"/>
      <c r="AH15" s="58"/>
      <c r="AI15" s="60"/>
    </row>
    <row r="16" spans="1:35" ht="25" customHeight="1" x14ac:dyDescent="0.2">
      <c r="A16" s="48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2"/>
      <c r="Z16" s="33">
        <v>2</v>
      </c>
      <c r="AA16" s="34"/>
      <c r="AB16" s="29">
        <v>100000</v>
      </c>
      <c r="AC16" s="29"/>
      <c r="AD16" s="29"/>
      <c r="AE16" s="29"/>
      <c r="AF16" s="29">
        <f t="shared" ref="AF16:AF25" si="0">IF(Z16*AB16&gt;0,Z16*AB16,"")</f>
        <v>200000</v>
      </c>
      <c r="AG16" s="29"/>
      <c r="AH16" s="29"/>
      <c r="AI16" s="30"/>
    </row>
    <row r="17" spans="1:35" ht="25" customHeight="1" x14ac:dyDescent="0.2">
      <c r="A17" s="4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3"/>
      <c r="AA17" s="34"/>
      <c r="AB17" s="29"/>
      <c r="AC17" s="29"/>
      <c r="AD17" s="29"/>
      <c r="AE17" s="29"/>
      <c r="AF17" s="29" t="str">
        <f t="shared" si="0"/>
        <v/>
      </c>
      <c r="AG17" s="29"/>
      <c r="AH17" s="29"/>
      <c r="AI17" s="30"/>
    </row>
    <row r="18" spans="1:35" ht="25" customHeight="1" x14ac:dyDescent="0.2">
      <c r="A18" s="4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33"/>
      <c r="AA18" s="34"/>
      <c r="AB18" s="29"/>
      <c r="AC18" s="29"/>
      <c r="AD18" s="29"/>
      <c r="AE18" s="29"/>
      <c r="AF18" s="29" t="str">
        <f t="shared" si="0"/>
        <v/>
      </c>
      <c r="AG18" s="29"/>
      <c r="AH18" s="29"/>
      <c r="AI18" s="30"/>
    </row>
    <row r="19" spans="1:35" ht="25" customHeight="1" x14ac:dyDescent="0.2">
      <c r="A19" s="48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/>
      <c r="Z19" s="33"/>
      <c r="AA19" s="34"/>
      <c r="AB19" s="29"/>
      <c r="AC19" s="29"/>
      <c r="AD19" s="29"/>
      <c r="AE19" s="29"/>
      <c r="AF19" s="29" t="str">
        <f t="shared" si="0"/>
        <v/>
      </c>
      <c r="AG19" s="29"/>
      <c r="AH19" s="29"/>
      <c r="AI19" s="30"/>
    </row>
    <row r="20" spans="1:35" ht="25" customHeight="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3"/>
      <c r="Q20" s="71"/>
      <c r="R20" s="71"/>
      <c r="S20" s="71"/>
      <c r="T20" s="71"/>
      <c r="U20" s="71"/>
      <c r="V20" s="71"/>
      <c r="W20" s="71"/>
      <c r="X20" s="71"/>
      <c r="Y20" s="74"/>
      <c r="Z20" s="69"/>
      <c r="AA20" s="33"/>
      <c r="AB20" s="62"/>
      <c r="AC20" s="63"/>
      <c r="AD20" s="63"/>
      <c r="AE20" s="68"/>
      <c r="AF20" s="62" t="str">
        <f t="shared" si="0"/>
        <v/>
      </c>
      <c r="AG20" s="63"/>
      <c r="AH20" s="63"/>
      <c r="AI20" s="64"/>
    </row>
    <row r="21" spans="1:35" ht="25" customHeight="1" x14ac:dyDescent="0.2">
      <c r="A21" s="4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  <c r="Z21" s="33"/>
      <c r="AA21" s="34"/>
      <c r="AB21" s="29"/>
      <c r="AC21" s="29"/>
      <c r="AD21" s="29"/>
      <c r="AE21" s="29"/>
      <c r="AF21" s="29" t="str">
        <f t="shared" si="0"/>
        <v/>
      </c>
      <c r="AG21" s="29"/>
      <c r="AH21" s="29"/>
      <c r="AI21" s="30"/>
    </row>
    <row r="22" spans="1:35" ht="25" customHeight="1" x14ac:dyDescent="0.2">
      <c r="A22" s="48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  <c r="Z22" s="33"/>
      <c r="AA22" s="34"/>
      <c r="AB22" s="29"/>
      <c r="AC22" s="29"/>
      <c r="AD22" s="29"/>
      <c r="AE22" s="29"/>
      <c r="AF22" s="29" t="str">
        <f t="shared" si="0"/>
        <v/>
      </c>
      <c r="AG22" s="29"/>
      <c r="AH22" s="29"/>
      <c r="AI22" s="30"/>
    </row>
    <row r="23" spans="1:35" ht="25" customHeight="1" x14ac:dyDescent="0.2">
      <c r="A23" s="48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33"/>
      <c r="AA23" s="34"/>
      <c r="AB23" s="29"/>
      <c r="AC23" s="29"/>
      <c r="AD23" s="29"/>
      <c r="AE23" s="29"/>
      <c r="AF23" s="29" t="str">
        <f t="shared" si="0"/>
        <v/>
      </c>
      <c r="AG23" s="29"/>
      <c r="AH23" s="29"/>
      <c r="AI23" s="30"/>
    </row>
    <row r="24" spans="1:35" ht="25" customHeight="1" x14ac:dyDescent="0.2">
      <c r="A24" s="4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3"/>
      <c r="AA24" s="34"/>
      <c r="AB24" s="29"/>
      <c r="AC24" s="29"/>
      <c r="AD24" s="29"/>
      <c r="AE24" s="29"/>
      <c r="AF24" s="29" t="str">
        <f t="shared" si="0"/>
        <v/>
      </c>
      <c r="AG24" s="29"/>
      <c r="AH24" s="29"/>
      <c r="AI24" s="30"/>
    </row>
    <row r="25" spans="1:35" ht="25" customHeight="1" thickBot="1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8"/>
      <c r="Z25" s="24"/>
      <c r="AA25" s="25"/>
      <c r="AB25" s="26"/>
      <c r="AC25" s="26"/>
      <c r="AD25" s="26"/>
      <c r="AE25" s="26"/>
      <c r="AF25" s="26" t="str">
        <f t="shared" si="0"/>
        <v/>
      </c>
      <c r="AG25" s="26"/>
      <c r="AH25" s="26"/>
      <c r="AI25" s="27"/>
    </row>
    <row r="26" spans="1:35" ht="25" customHeight="1" x14ac:dyDescent="0.2">
      <c r="A26" s="75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76"/>
      <c r="AA26" s="77"/>
      <c r="AB26" s="18"/>
      <c r="AC26" s="18"/>
      <c r="AD26" s="18"/>
      <c r="AE26" s="18"/>
      <c r="AF26" s="18">
        <f>IF(SUM(AF16:AI25)&gt;0,SUM(AF16:AI25),"")</f>
        <v>200000</v>
      </c>
      <c r="AG26" s="18"/>
      <c r="AH26" s="18"/>
      <c r="AI26" s="19"/>
    </row>
    <row r="27" spans="1:35" ht="25" customHeight="1" x14ac:dyDescent="0.2">
      <c r="A27" s="48" t="s">
        <v>32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33"/>
      <c r="AA27" s="34"/>
      <c r="AB27" s="29"/>
      <c r="AC27" s="29"/>
      <c r="AD27" s="29"/>
      <c r="AE27" s="29"/>
      <c r="AF27" s="29">
        <f>ROUNDDOWN(AF26*0.1,0)</f>
        <v>20000</v>
      </c>
      <c r="AG27" s="29"/>
      <c r="AH27" s="29"/>
      <c r="AI27" s="30"/>
    </row>
    <row r="28" spans="1:35" ht="25" customHeight="1" thickBot="1" x14ac:dyDescent="0.25">
      <c r="A28" s="65" t="s">
        <v>33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66"/>
      <c r="AA28" s="67"/>
      <c r="AB28" s="38"/>
      <c r="AC28" s="38"/>
      <c r="AD28" s="38"/>
      <c r="AE28" s="38"/>
      <c r="AF28" s="38">
        <f>IF(ISERROR(AF26+AF27),"",AF26+AF27)</f>
        <v>220000</v>
      </c>
      <c r="AG28" s="38"/>
      <c r="AH28" s="38"/>
      <c r="AI28" s="39"/>
    </row>
    <row r="29" spans="1:35" ht="13" customHeight="1" thickBot="1" x14ac:dyDescent="0.25">
      <c r="C29" s="1"/>
      <c r="G29" s="1"/>
    </row>
    <row r="30" spans="1:35" ht="20" customHeight="1" x14ac:dyDescent="0.2">
      <c r="A30" s="45" t="s">
        <v>15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"/>
    </row>
    <row r="31" spans="1:35" ht="25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  <row r="32" spans="1:35" ht="25" customHeight="1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</row>
    <row r="33" spans="1:35" ht="25" customHeight="1" thickBot="1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6"/>
    </row>
  </sheetData>
  <mergeCells count="100"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:AI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22:AI22"/>
    <mergeCell ref="P22:Y22"/>
    <mergeCell ref="A21:O21"/>
    <mergeCell ref="Z21:AA21"/>
    <mergeCell ref="AB21:AE21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11:D11"/>
    <mergeCell ref="E11:T11"/>
    <mergeCell ref="Z13:AB13"/>
    <mergeCell ref="AD13:AE13"/>
    <mergeCell ref="AG13:AH13"/>
    <mergeCell ref="G13:Q13"/>
    <mergeCell ref="R13:T13"/>
    <mergeCell ref="Y11:AI11"/>
  </mergeCells>
  <phoneticPr fontId="1"/>
  <dataValidations count="2">
    <dataValidation imeMode="off" allowBlank="1" showInputMessage="1" showErrorMessage="1" sqref="AA3:AB4 AD3:AE4 AG3:AH4 Z16:AI28 X6:AI6 Y9:AI11 AD13:AE13 AG13:AH13 Z13:AB13" xr:uid="{00000000-0002-0000-0000-000000000000}"/>
    <dataValidation imeMode="on" allowBlank="1" showInputMessage="1" showErrorMessage="1" sqref="W7:AI8 A30 E8:T11 A31:AI33 A5:Q5 A16:Y28 A15:AI1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2023-11-12T02:20:09Z</dcterms:modified>
</cp:coreProperties>
</file>