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8A83015A-13F4-4A3B-B9A4-575292A320D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<sst xmlns="http://schemas.openxmlformats.org/spreadsheetml/2006/main" count="43" uniqueCount="42">
  <si>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</si>
  <si>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</si>
  <si>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</si>
  <si>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</si>
  <si>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</si>
  <si>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</si>
  <si>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</si>
  <si>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</si>
  <si>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</si>
  <si>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</si>
  <si>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</si>
  <si>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</si>
  <si>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</si>
  <si>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</si>
  <si>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</si>
  <si>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</si>
  <si>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</si>
  <si>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</si>
  <si>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</si>
  <si>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</si>
  <si>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</si>
  <si>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</si>
  <si>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</si>
  <si>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</si>
  <si>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</si>
  <si>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</si>
  <si>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</si>
  <si>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標記の件について、下記のとおり御見積申し上げます。</t>
    <rPh sb="15" eb="18">
      <t>オミツモリ</t>
    </rPh>
    <rPh sb="18" eb="19">
      <t>モウ</t>
    </rPh>
    <rPh sb="20" eb="21">
      <t>ア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</si>
  <si>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</si>
  <si>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</si>
  <si>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</si>
  <si>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</si>
  <si>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</si>
  <si>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</si>
  <si>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</si>
  <si>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◯◯市◯◯町◯番◯号</t>
    <rPh sb="2" eb="3">
      <t>シ</t>
    </rPh>
    <rPh sb="5" eb="6">
      <t>チョウ</t>
    </rPh>
    <rPh sb="7" eb="8">
      <t>バン</t>
    </rPh>
    <rPh sb="9" eb="10">
      <t>ゴウ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</si>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</sst>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3" width="2.54296875" style="1"/>
    <col min="44" max="44" width="2.54296875" style="8"/>
    <col min="45" max="16384" width="2.54296875" style="1"/>
  </cols>
  <sheetData>
    <row r="1" spans="1:35" ht="30" customHeight="1" x14ac:dyDescent="0.2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56"/>
      <c r="AA3" s="56"/>
      <c r="AB3" s="1" t="s">
        <v>1</v>
      </c>
      <c r="AC3" s="56"/>
      <c r="AD3" s="56"/>
      <c r="AE3" s="1" t="s">
        <v>2</v>
      </c>
      <c r="AF3" s="56"/>
      <c r="AG3" s="56"/>
      <c r="AH3" s="1" t="s">
        <v>3</v>
      </c>
    </row>
    <row r="4" spans="1:35" ht="2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35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57" t="s">
        <v>4</v>
      </c>
      <c r="P5" s="57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8" t="s">
        <v>11</v>
      </c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58" t="s">
        <v>35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5" ht="20" customHeight="1" x14ac:dyDescent="0.2">
      <c r="A8" s="16" t="s">
        <v>36</v>
      </c>
      <c r="B8" s="16"/>
      <c r="C8" s="16"/>
      <c r="D8" s="1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U8" s="58" t="s">
        <v>12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5" s="9" customFormat="1" ht="20" customHeight="1" x14ac:dyDescent="0.2">
      <c r="A9" s="16" t="s">
        <v>37</v>
      </c>
      <c r="B9" s="16"/>
      <c r="C9" s="16"/>
      <c r="D9" s="1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U9" s="58" t="s">
        <v>32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5" ht="20" customHeight="1" x14ac:dyDescent="0.2">
      <c r="A10" s="16" t="s">
        <v>38</v>
      </c>
      <c r="B10" s="16"/>
      <c r="C10" s="16"/>
      <c r="D10" s="1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U10" s="1" t="s">
        <v>15</v>
      </c>
      <c r="W10" s="58" t="s">
        <v>17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4"/>
    </row>
    <row r="11" spans="1:35" ht="20" customHeight="1" x14ac:dyDescent="0.2">
      <c r="A11" s="16" t="s">
        <v>39</v>
      </c>
      <c r="B11" s="16"/>
      <c r="C11" s="16"/>
      <c r="D11" s="1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U11" s="1" t="s">
        <v>16</v>
      </c>
      <c r="W11" s="58" t="s">
        <v>17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4"/>
    </row>
    <row r="12" spans="1:35" s="5" customFormat="1" ht="20" customHeight="1" x14ac:dyDescent="0.2">
      <c r="A12" s="16" t="s">
        <v>40</v>
      </c>
      <c r="B12" s="16"/>
      <c r="C12" s="16"/>
      <c r="D12" s="1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U12" s="58" t="s">
        <v>22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5" ht="20" customHeight="1" x14ac:dyDescent="0.2">
      <c r="A13" s="16" t="s">
        <v>41</v>
      </c>
      <c r="B13" s="16"/>
      <c r="C13" s="16"/>
      <c r="D13" s="1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35" ht="20" customHeight="1" x14ac:dyDescent="0.2">
      <c r="E14" s="3"/>
      <c r="W14" s="10"/>
      <c r="X14" s="11"/>
      <c r="Y14" s="11"/>
      <c r="Z14" s="12"/>
      <c r="AA14" s="10"/>
      <c r="AB14" s="11"/>
      <c r="AC14" s="11"/>
      <c r="AD14" s="12"/>
      <c r="AE14" s="10"/>
      <c r="AF14" s="11"/>
      <c r="AG14" s="11"/>
      <c r="AH14" s="12"/>
    </row>
    <row r="15" spans="1:35" ht="20" customHeight="1" x14ac:dyDescent="0.2">
      <c r="A15" s="1" t="s">
        <v>27</v>
      </c>
      <c r="W15" s="17"/>
      <c r="X15" s="3"/>
      <c r="Y15" s="3"/>
      <c r="Z15" s="18"/>
      <c r="AA15" s="17"/>
      <c r="AB15" s="3"/>
      <c r="AC15" s="3"/>
      <c r="AD15" s="18"/>
      <c r="AE15" s="17"/>
      <c r="AF15" s="3"/>
      <c r="AG15" s="3"/>
      <c r="AH15" s="18"/>
    </row>
    <row r="16" spans="1:35" ht="20" customHeight="1" x14ac:dyDescent="0.2">
      <c r="W16" s="13"/>
      <c r="X16" s="14"/>
      <c r="Y16" s="14"/>
      <c r="Z16" s="15"/>
      <c r="AA16" s="13"/>
      <c r="AB16" s="14"/>
      <c r="AC16" s="14"/>
      <c r="AD16" s="15"/>
      <c r="AE16" s="13"/>
      <c r="AF16" s="14"/>
      <c r="AG16" s="14"/>
      <c r="AH16" s="15"/>
    </row>
    <row r="17" spans="1:34" ht="20" customHeight="1" x14ac:dyDescent="0.2">
      <c r="A17" s="67" t="s">
        <v>13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1:34" ht="20" customHeight="1" x14ac:dyDescent="0.2"/>
    <row r="19" spans="1:34" ht="25" customHeight="1" thickBot="1" x14ac:dyDescent="0.25">
      <c r="A19" s="59" t="s">
        <v>14</v>
      </c>
      <c r="B19" s="59"/>
      <c r="C19" s="59"/>
      <c r="D19" s="59"/>
      <c r="E19" s="59"/>
      <c r="F19" s="60">
        <f>X31</f>
        <v>216000</v>
      </c>
      <c r="G19" s="60"/>
      <c r="H19" s="60"/>
      <c r="I19" s="60"/>
      <c r="J19" s="60"/>
      <c r="K19" s="60"/>
      <c r="L19" s="60"/>
      <c r="M19" s="60"/>
      <c r="N19" s="60"/>
      <c r="O19" s="60"/>
      <c r="P19" s="59" t="s">
        <v>28</v>
      </c>
      <c r="Q19" s="59"/>
      <c r="R19" s="59"/>
      <c r="S19" s="6" t="s">
        <v>23</v>
      </c>
      <c r="T19" s="6" t="s">
        <v>18</v>
      </c>
      <c r="U19" s="6"/>
      <c r="V19" s="7"/>
      <c r="W19" s="6"/>
      <c r="X19" s="54">
        <v>2020</v>
      </c>
      <c r="Y19" s="54"/>
      <c r="Z19" s="54"/>
      <c r="AA19" s="6" t="s">
        <v>19</v>
      </c>
      <c r="AB19" s="54">
        <v>1</v>
      </c>
      <c r="AC19" s="54"/>
      <c r="AD19" s="6" t="s">
        <v>20</v>
      </c>
      <c r="AE19" s="54">
        <v>31</v>
      </c>
      <c r="AF19" s="54"/>
      <c r="AG19" s="6" t="s">
        <v>21</v>
      </c>
      <c r="AH19" s="6" t="s">
        <v>24</v>
      </c>
    </row>
    <row r="20" spans="1:34" ht="20" customHeight="1" thickTop="1" x14ac:dyDescent="0.2"/>
    <row r="21" spans="1:34" ht="20" customHeight="1" x14ac:dyDescent="0.2">
      <c r="A21" s="19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 t="s">
        <v>7</v>
      </c>
      <c r="O21" s="19"/>
      <c r="P21" s="19"/>
      <c r="Q21" s="19" t="s">
        <v>33</v>
      </c>
      <c r="R21" s="19"/>
      <c r="S21" s="19"/>
      <c r="T21" s="19" t="s">
        <v>6</v>
      </c>
      <c r="U21" s="19"/>
      <c r="V21" s="19"/>
      <c r="W21" s="19"/>
      <c r="X21" s="19" t="s">
        <v>5</v>
      </c>
      <c r="Y21" s="19"/>
      <c r="Z21" s="19"/>
      <c r="AA21" s="19"/>
      <c r="AB21" s="19" t="s">
        <v>10</v>
      </c>
      <c r="AC21" s="19"/>
      <c r="AD21" s="19"/>
      <c r="AE21" s="19"/>
      <c r="AF21" s="19"/>
      <c r="AG21" s="19"/>
      <c r="AH21" s="19"/>
    </row>
    <row r="22" spans="1:34" ht="20" customHeight="1" x14ac:dyDescent="0.2">
      <c r="A22" s="48" t="s">
        <v>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53">
        <v>2</v>
      </c>
      <c r="O22" s="53"/>
      <c r="P22" s="53"/>
      <c r="Q22" s="19" t="s">
        <v>34</v>
      </c>
      <c r="R22" s="19"/>
      <c r="S22" s="19"/>
      <c r="T22" s="47">
        <v>100000</v>
      </c>
      <c r="U22" s="47"/>
      <c r="V22" s="47"/>
      <c r="W22" s="47"/>
      <c r="X22" s="47">
        <f>IF(N22*T22&gt;0,N22*T22,"")</f>
        <v>200000</v>
      </c>
      <c r="Y22" s="47"/>
      <c r="Z22" s="47"/>
      <c r="AA22" s="47"/>
      <c r="AB22" s="48"/>
      <c r="AC22" s="48"/>
      <c r="AD22" s="48"/>
      <c r="AE22" s="48"/>
      <c r="AF22" s="48"/>
      <c r="AG22" s="48"/>
      <c r="AH22" s="48"/>
    </row>
    <row r="23" spans="1:34" ht="20" customHeight="1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3"/>
      <c r="O23" s="53"/>
      <c r="P23" s="53"/>
      <c r="Q23" s="19"/>
      <c r="R23" s="19"/>
      <c r="S23" s="19"/>
      <c r="T23" s="47"/>
      <c r="U23" s="47"/>
      <c r="V23" s="47"/>
      <c r="W23" s="47"/>
      <c r="X23" s="47" t="str">
        <f t="shared" ref="X23:X28" si="0">IF(N23*T23&gt;0,N23*T23,"")</f>
        <v/>
      </c>
      <c r="Y23" s="47"/>
      <c r="Z23" s="47"/>
      <c r="AA23" s="47"/>
      <c r="AB23" s="48"/>
      <c r="AC23" s="48"/>
      <c r="AD23" s="48"/>
      <c r="AE23" s="48"/>
      <c r="AF23" s="48"/>
      <c r="AG23" s="48"/>
      <c r="AH23" s="48"/>
    </row>
    <row r="24" spans="1:34" ht="20" customHeight="1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3"/>
      <c r="O24" s="53"/>
      <c r="P24" s="53"/>
      <c r="Q24" s="19"/>
      <c r="R24" s="19"/>
      <c r="S24" s="19"/>
      <c r="T24" s="47"/>
      <c r="U24" s="47"/>
      <c r="V24" s="47"/>
      <c r="W24" s="47"/>
      <c r="X24" s="47" t="str">
        <f t="shared" si="0"/>
        <v/>
      </c>
      <c r="Y24" s="47"/>
      <c r="Z24" s="47"/>
      <c r="AA24" s="47"/>
      <c r="AB24" s="48"/>
      <c r="AC24" s="48"/>
      <c r="AD24" s="48"/>
      <c r="AE24" s="48"/>
      <c r="AF24" s="48"/>
      <c r="AG24" s="48"/>
      <c r="AH24" s="48"/>
    </row>
    <row r="25" spans="1:34" ht="20" customHeight="1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3"/>
      <c r="O25" s="53"/>
      <c r="P25" s="53"/>
      <c r="Q25" s="19"/>
      <c r="R25" s="19"/>
      <c r="S25" s="19"/>
      <c r="T25" s="47"/>
      <c r="U25" s="47"/>
      <c r="V25" s="47"/>
      <c r="W25" s="47"/>
      <c r="X25" s="47" t="str">
        <f t="shared" si="0"/>
        <v/>
      </c>
      <c r="Y25" s="47"/>
      <c r="Z25" s="47"/>
      <c r="AA25" s="47"/>
      <c r="AB25" s="48"/>
      <c r="AC25" s="48"/>
      <c r="AD25" s="48"/>
      <c r="AE25" s="48"/>
      <c r="AF25" s="48"/>
      <c r="AG25" s="48"/>
      <c r="AH25" s="48"/>
    </row>
    <row r="26" spans="1:34" ht="20" customHeight="1" x14ac:dyDescent="0.2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8"/>
      <c r="O26" s="39"/>
      <c r="P26" s="40"/>
      <c r="Q26" s="41"/>
      <c r="R26" s="42"/>
      <c r="S26" s="43"/>
      <c r="T26" s="44"/>
      <c r="U26" s="45"/>
      <c r="V26" s="45"/>
      <c r="W26" s="46"/>
      <c r="X26" s="44" t="str">
        <f t="shared" si="0"/>
        <v/>
      </c>
      <c r="Y26" s="45"/>
      <c r="Z26" s="45"/>
      <c r="AA26" s="46"/>
      <c r="AB26" s="35"/>
      <c r="AC26" s="36"/>
      <c r="AD26" s="36"/>
      <c r="AE26" s="36"/>
      <c r="AF26" s="36"/>
      <c r="AG26" s="36"/>
      <c r="AH26" s="37"/>
    </row>
    <row r="27" spans="1:34" ht="20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8"/>
      <c r="O27" s="39"/>
      <c r="P27" s="40"/>
      <c r="Q27" s="41"/>
      <c r="R27" s="42"/>
      <c r="S27" s="43"/>
      <c r="T27" s="44"/>
      <c r="U27" s="45"/>
      <c r="V27" s="45"/>
      <c r="W27" s="46"/>
      <c r="X27" s="44" t="str">
        <f t="shared" si="0"/>
        <v/>
      </c>
      <c r="Y27" s="45"/>
      <c r="Z27" s="45"/>
      <c r="AA27" s="46"/>
      <c r="AB27" s="35"/>
      <c r="AC27" s="36"/>
      <c r="AD27" s="36"/>
      <c r="AE27" s="36"/>
      <c r="AF27" s="36"/>
      <c r="AG27" s="36"/>
      <c r="AH27" s="37"/>
    </row>
    <row r="28" spans="1:34" ht="20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50"/>
      <c r="P28" s="50"/>
      <c r="Q28" s="51"/>
      <c r="R28" s="51"/>
      <c r="S28" s="51"/>
      <c r="T28" s="52"/>
      <c r="U28" s="52"/>
      <c r="V28" s="52"/>
      <c r="W28" s="52"/>
      <c r="X28" s="47" t="str">
        <f t="shared" si="0"/>
        <v/>
      </c>
      <c r="Y28" s="47"/>
      <c r="Z28" s="47"/>
      <c r="AA28" s="47"/>
      <c r="AB28" s="48"/>
      <c r="AC28" s="48"/>
      <c r="AD28" s="48"/>
      <c r="AE28" s="48"/>
      <c r="AF28" s="48"/>
      <c r="AG28" s="48"/>
      <c r="AH28" s="48"/>
    </row>
    <row r="29" spans="1:34" ht="20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19" t="s">
        <v>29</v>
      </c>
      <c r="R29" s="19"/>
      <c r="S29" s="19"/>
      <c r="T29" s="19"/>
      <c r="U29" s="19"/>
      <c r="V29" s="19"/>
      <c r="W29" s="19"/>
      <c r="X29" s="46">
        <f>IF(SUM(X22:AA28)&gt;0,SUM(X22:AA28),"")</f>
        <v>200000</v>
      </c>
      <c r="Y29" s="47"/>
      <c r="Z29" s="47"/>
      <c r="AA29" s="47"/>
      <c r="AB29" s="48"/>
      <c r="AC29" s="48"/>
      <c r="AD29" s="48"/>
      <c r="AE29" s="48"/>
      <c r="AF29" s="48"/>
      <c r="AG29" s="48"/>
      <c r="AH29" s="48"/>
    </row>
    <row r="30" spans="1:34" ht="20" customHeight="1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19" t="s">
        <v>30</v>
      </c>
      <c r="R30" s="19"/>
      <c r="S30" s="19"/>
      <c r="T30" s="19"/>
      <c r="U30" s="19"/>
      <c r="V30" s="19"/>
      <c r="W30" s="19"/>
      <c r="X30" s="46">
        <f>ROUNDDOWN(X29*0.08,0)</f>
        <v>16000</v>
      </c>
      <c r="Y30" s="47"/>
      <c r="Z30" s="47"/>
      <c r="AA30" s="47"/>
      <c r="AB30" s="48"/>
      <c r="AC30" s="48"/>
      <c r="AD30" s="48"/>
      <c r="AE30" s="48"/>
      <c r="AF30" s="48"/>
      <c r="AG30" s="48"/>
      <c r="AH30" s="48"/>
    </row>
    <row r="31" spans="1:34" ht="20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19" t="s">
        <v>31</v>
      </c>
      <c r="R31" s="19"/>
      <c r="S31" s="19"/>
      <c r="T31" s="19"/>
      <c r="U31" s="19"/>
      <c r="V31" s="19"/>
      <c r="W31" s="19"/>
      <c r="X31" s="46">
        <f>IF(ISERROR(X29+X30),"",X29+X30)</f>
        <v>216000</v>
      </c>
      <c r="Y31" s="47"/>
      <c r="Z31" s="47"/>
      <c r="AA31" s="47"/>
      <c r="AB31" s="48"/>
      <c r="AC31" s="48"/>
      <c r="AD31" s="48"/>
      <c r="AE31" s="48"/>
      <c r="AF31" s="48"/>
      <c r="AG31" s="48"/>
      <c r="AH31" s="48"/>
    </row>
    <row r="32" spans="1:34" ht="20" customHeight="1" x14ac:dyDescent="0.2"/>
    <row r="33" spans="1:44" s="5" customFormat="1" ht="20" customHeight="1" x14ac:dyDescent="0.2">
      <c r="A33" s="29" t="s">
        <v>25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/>
      <c r="AR33" s="8"/>
    </row>
    <row r="34" spans="1:44" s="5" customFormat="1" ht="25" customHeight="1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  <c r="AR34" s="8"/>
    </row>
    <row r="35" spans="1:44" s="5" customFormat="1" ht="25" customHeight="1" x14ac:dyDescent="0.2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3"/>
      <c r="AR35" s="8"/>
    </row>
    <row r="36" spans="1:44" s="5" customFormat="1" ht="25" customHeight="1" x14ac:dyDescent="0.2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6"/>
      <c r="AR36" s="8"/>
    </row>
  </sheetData>
  <mergeCells count="91">
    <mergeCell ref="E10:S10"/>
    <mergeCell ref="E11:S11"/>
    <mergeCell ref="E12:S12"/>
    <mergeCell ref="E13:S13"/>
    <mergeCell ref="A35:AH35"/>
    <mergeCell ref="A36:AH36"/>
    <mergeCell ref="U6:AH6"/>
    <mergeCell ref="U7:AH7"/>
    <mergeCell ref="U8:AH8"/>
    <mergeCell ref="U12:AH12"/>
    <mergeCell ref="AB21:AH21"/>
    <mergeCell ref="X21:AA21"/>
    <mergeCell ref="T21:W21"/>
    <mergeCell ref="Q21:S21"/>
    <mergeCell ref="N21:P21"/>
    <mergeCell ref="A21:M21"/>
    <mergeCell ref="A17:AH17"/>
    <mergeCell ref="X19:Z19"/>
    <mergeCell ref="AB19:AC19"/>
    <mergeCell ref="E8:S8"/>
    <mergeCell ref="AE19:AF19"/>
    <mergeCell ref="A1:AH1"/>
    <mergeCell ref="Z3:AA3"/>
    <mergeCell ref="AC3:AD3"/>
    <mergeCell ref="AF3:AG3"/>
    <mergeCell ref="O5:P5"/>
    <mergeCell ref="A5:N5"/>
    <mergeCell ref="A4:P4"/>
    <mergeCell ref="A19:E19"/>
    <mergeCell ref="F19:O19"/>
    <mergeCell ref="P19:R19"/>
    <mergeCell ref="W10:AH10"/>
    <mergeCell ref="W11:AH11"/>
    <mergeCell ref="U9:AH9"/>
    <mergeCell ref="E9:S9"/>
    <mergeCell ref="AB23:AH23"/>
    <mergeCell ref="A22:M22"/>
    <mergeCell ref="N22:P22"/>
    <mergeCell ref="Q22:S22"/>
    <mergeCell ref="T22:W22"/>
    <mergeCell ref="A23:M23"/>
    <mergeCell ref="X22:AA22"/>
    <mergeCell ref="AB22:AH22"/>
    <mergeCell ref="N23:P23"/>
    <mergeCell ref="Q23:S23"/>
    <mergeCell ref="T23:W23"/>
    <mergeCell ref="X23:AA23"/>
    <mergeCell ref="X24:AA24"/>
    <mergeCell ref="X31:AA31"/>
    <mergeCell ref="AB31:AH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T24:W24"/>
    <mergeCell ref="X27:AA27"/>
    <mergeCell ref="AB27:AH27"/>
    <mergeCell ref="A28:M28"/>
    <mergeCell ref="N28:P28"/>
    <mergeCell ref="Q28:S28"/>
    <mergeCell ref="T28:W28"/>
    <mergeCell ref="A33:AH33"/>
    <mergeCell ref="A34:AH34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X29:AA29"/>
    <mergeCell ref="AB29:AH29"/>
    <mergeCell ref="Q30:W30"/>
    <mergeCell ref="Q31:W31"/>
    <mergeCell ref="A29:P29"/>
    <mergeCell ref="A30:P30"/>
    <mergeCell ref="A31:P31"/>
    <mergeCell ref="Q29:W29"/>
  </mergeCells>
  <phoneticPr fontId="1"/>
  <dataValidations count="2">
    <dataValidation imeMode="off" allowBlank="1" showInputMessage="1" showErrorMessage="1" sqref="Z3:AA3 AC3:AD3 AF3:AG3 X19:Z19 T26:W28 X26:AA31 U6:AH6 T22:AA25 N22:P28 AE19:AF19 AB19:AC19 AI10:AI12 W10:W11" xr:uid="{00000000-0002-0000-0000-000000000000}"/>
    <dataValidation imeMode="on" allowBlank="1" showInputMessage="1" showErrorMessage="1" sqref="A21:AH21 A22:M28 U7:AH9 Q22:S28 AB22:AH31 U10:V11 A4:P4 A5:N5 U12:AH12 A34:AH36 A33 A8:S13" xr:uid="{00000000-0002-0000-0000-000001000000}"/>
  </dataValidations>
  <pageMargins left="0.78740157480314965" right="0.78740157480314965" top="0.98425196850393704" bottom="0.7480314960629921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2018-08-05T21:38:24Z</dcterms:modified>
</cp:coreProperties>
</file>