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1C61F7C-207E-4C8A-A7E4-4AA275C5C27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AF27" i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<sst xmlns="http://schemas.openxmlformats.org/spreadsheetml/2006/main" count="26" uniqueCount="26">
  <si>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</si>
  <si>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</si>
  <si>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</si>
  <si>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</si>
  <si>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</si>
  <si>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</si>
  <si>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</si>
  <si>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</si>
  <si>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</si>
  <si>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</si>
  <si>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</si>
  <si>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</si>
  <si>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</si>
  <si>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</si>
  <si>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</si>
  <si>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</si>
  <si>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</si>
  <si>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</si>
  <si>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</si>
  <si>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</si>
  <si>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</si>
  <si>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</si>
  <si>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</si>
  <si>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納 品 書</t>
    <rPh sb="0" eb="1">
      <t>オサメ</t>
    </rPh>
    <rPh sb="2" eb="3">
      <t>ヒン</t>
    </rPh>
    <phoneticPr fontId="1"/>
  </si>
  <si>
    <t>御中［様］</t>
    <rPh sb="0" eb="2">
      <t>オンチュウ</t>
    </rPh>
    <phoneticPr fontId="1"/>
  </si>
  <si>
    <t>下記の通り納品申し上げます。</t>
    <rPh sb="5" eb="7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</si>
</sst>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23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5"/>
      <c r="AB3" s="45"/>
      <c r="AC3" s="1" t="s">
        <v>0</v>
      </c>
      <c r="AD3" s="45"/>
      <c r="AE3" s="45"/>
      <c r="AF3" s="1" t="s">
        <v>1</v>
      </c>
      <c r="AG3" s="45"/>
      <c r="AH3" s="4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24</v>
      </c>
      <c r="P5" s="48"/>
      <c r="Q5" s="48"/>
      <c r="R5" s="48"/>
      <c r="S5" s="48"/>
      <c r="T5" s="48"/>
    </row>
    <row r="6" spans="1:35" ht="25" customHeight="1" thickTop="1" x14ac:dyDescent="0.2">
      <c r="A6" s="46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W6" s="1" t="s">
        <v>10</v>
      </c>
      <c r="X6" s="37" t="s">
        <v>11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W7" s="37" t="s">
        <v>12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25" customHeight="1" x14ac:dyDescent="0.2">
      <c r="A8" s="41" t="s">
        <v>16</v>
      </c>
      <c r="B8" s="41"/>
      <c r="C8" s="41"/>
      <c r="D8" s="4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W8" s="37" t="s">
        <v>3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25" customHeight="1" x14ac:dyDescent="0.2">
      <c r="A9" s="41"/>
      <c r="B9" s="41"/>
      <c r="C9" s="41"/>
      <c r="D9" s="4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W9" s="1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25" customHeight="1" x14ac:dyDescent="0.2">
      <c r="A10" s="41"/>
      <c r="B10" s="41"/>
      <c r="C10" s="41"/>
      <c r="D10" s="4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W10" s="1" t="s">
        <v>5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25" customHeight="1" x14ac:dyDescent="0.2">
      <c r="A11" s="41"/>
      <c r="B11" s="41"/>
      <c r="C11" s="41"/>
      <c r="D11" s="4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1" t="s">
        <v>18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60">
        <f>AF33</f>
        <v>220000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 t="s">
        <v>17</v>
      </c>
      <c r="S13" s="61"/>
      <c r="T13" s="61"/>
    </row>
    <row r="14" spans="1:35" ht="13" customHeight="1" thickTop="1" thickBot="1" x14ac:dyDescent="0.25"/>
    <row r="15" spans="1:35" ht="20" customHeight="1" x14ac:dyDescent="0.2">
      <c r="A15" s="39" t="s">
        <v>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 t="s">
        <v>14</v>
      </c>
      <c r="Q15" s="40"/>
      <c r="R15" s="40"/>
      <c r="S15" s="40"/>
      <c r="T15" s="40"/>
      <c r="U15" s="40"/>
      <c r="V15" s="40"/>
      <c r="W15" s="40"/>
      <c r="X15" s="40"/>
      <c r="Y15" s="42"/>
      <c r="Z15" s="44" t="s">
        <v>8</v>
      </c>
      <c r="AA15" s="40"/>
      <c r="AB15" s="40" t="s">
        <v>7</v>
      </c>
      <c r="AC15" s="40"/>
      <c r="AD15" s="40"/>
      <c r="AE15" s="40"/>
      <c r="AF15" s="40" t="s">
        <v>6</v>
      </c>
      <c r="AG15" s="40"/>
      <c r="AH15" s="40"/>
      <c r="AI15" s="43"/>
    </row>
    <row r="16" spans="1:35" ht="25" customHeight="1" x14ac:dyDescent="0.2">
      <c r="A16" s="3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24">
        <v>2</v>
      </c>
      <c r="AA16" s="31"/>
      <c r="AB16" s="11">
        <v>100000</v>
      </c>
      <c r="AC16" s="11"/>
      <c r="AD16" s="11"/>
      <c r="AE16" s="11"/>
      <c r="AF16" s="11">
        <f t="shared" ref="AF16:AF30" si="0">IF(Z16*AB16&gt;0,Z16*AB16,"")</f>
        <v>200000</v>
      </c>
      <c r="AG16" s="11"/>
      <c r="AH16" s="11"/>
      <c r="AI16" s="12"/>
    </row>
    <row r="17" spans="1:35" ht="25" customHeight="1" x14ac:dyDescent="0.2">
      <c r="A17" s="3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24"/>
      <c r="AA17" s="31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3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24"/>
      <c r="AA18" s="31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24"/>
      <c r="AA19" s="31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6"/>
      <c r="R20" s="26"/>
      <c r="S20" s="26"/>
      <c r="T20" s="26"/>
      <c r="U20" s="26"/>
      <c r="V20" s="26"/>
      <c r="W20" s="26"/>
      <c r="X20" s="26"/>
      <c r="Y20" s="29"/>
      <c r="Z20" s="23"/>
      <c r="AA20" s="24"/>
      <c r="AB20" s="20"/>
      <c r="AC20" s="21"/>
      <c r="AD20" s="21"/>
      <c r="AE20" s="22"/>
      <c r="AF20" s="20" t="str">
        <f t="shared" si="0"/>
        <v/>
      </c>
      <c r="AG20" s="21"/>
      <c r="AH20" s="21"/>
      <c r="AI20" s="62"/>
    </row>
    <row r="21" spans="1:35" ht="25" customHeight="1" x14ac:dyDescent="0.2">
      <c r="A21" s="3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24"/>
      <c r="AA21" s="31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3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24"/>
      <c r="AA22" s="31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3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24"/>
      <c r="AA23" s="31"/>
      <c r="AB23" s="11"/>
      <c r="AC23" s="11"/>
      <c r="AD23" s="11"/>
      <c r="AE23" s="11"/>
      <c r="AF23" s="11" t="str">
        <f t="shared" ref="AF23:AF27" si="1">IF(Z23*AB23&gt;0,Z23*AB23,"")</f>
        <v/>
      </c>
      <c r="AG23" s="11"/>
      <c r="AH23" s="11"/>
      <c r="AI23" s="12"/>
    </row>
    <row r="24" spans="1:35" ht="25" customHeight="1" x14ac:dyDescent="0.2">
      <c r="A24" s="3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24"/>
      <c r="AA24" s="31"/>
      <c r="AB24" s="11"/>
      <c r="AC24" s="11"/>
      <c r="AD24" s="11"/>
      <c r="AE24" s="11"/>
      <c r="AF24" s="11" t="str">
        <f t="shared" si="1"/>
        <v/>
      </c>
      <c r="AG24" s="11"/>
      <c r="AH24" s="11"/>
      <c r="AI24" s="12"/>
    </row>
    <row r="25" spans="1:35" ht="25" customHeight="1" x14ac:dyDescent="0.2">
      <c r="A25" s="3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24"/>
      <c r="AA25" s="31"/>
      <c r="AB25" s="11"/>
      <c r="AC25" s="11"/>
      <c r="AD25" s="11"/>
      <c r="AE25" s="11"/>
      <c r="AF25" s="11" t="str">
        <f t="shared" si="1"/>
        <v/>
      </c>
      <c r="AG25" s="11"/>
      <c r="AH25" s="11"/>
      <c r="AI25" s="12"/>
    </row>
    <row r="26" spans="1:35" ht="25" customHeight="1" x14ac:dyDescent="0.2">
      <c r="A26" s="3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4"/>
      <c r="AA26" s="31"/>
      <c r="AB26" s="11"/>
      <c r="AC26" s="11"/>
      <c r="AD26" s="11"/>
      <c r="AE26" s="11"/>
      <c r="AF26" s="11" t="str">
        <f t="shared" si="1"/>
        <v/>
      </c>
      <c r="AG26" s="11"/>
      <c r="AH26" s="11"/>
      <c r="AI26" s="12"/>
    </row>
    <row r="27" spans="1:35" ht="25" customHeight="1" x14ac:dyDescent="0.2">
      <c r="A27" s="3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24"/>
      <c r="AA27" s="31"/>
      <c r="AB27" s="11"/>
      <c r="AC27" s="11"/>
      <c r="AD27" s="11"/>
      <c r="AE27" s="11"/>
      <c r="AF27" s="11" t="str">
        <f t="shared" si="1"/>
        <v/>
      </c>
      <c r="AG27" s="11"/>
      <c r="AH27" s="11"/>
      <c r="AI27" s="12"/>
    </row>
    <row r="28" spans="1:35" ht="25" customHeight="1" x14ac:dyDescent="0.2">
      <c r="A28" s="3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24"/>
      <c r="AA28" s="31"/>
      <c r="AB28" s="11"/>
      <c r="AC28" s="11"/>
      <c r="AD28" s="11"/>
      <c r="AE28" s="11"/>
      <c r="AF28" s="11" t="str">
        <f t="shared" si="0"/>
        <v/>
      </c>
      <c r="AG28" s="11"/>
      <c r="AH28" s="11"/>
      <c r="AI28" s="12"/>
    </row>
    <row r="29" spans="1:35" ht="25" customHeight="1" x14ac:dyDescent="0.2">
      <c r="A29" s="3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24"/>
      <c r="AA29" s="31"/>
      <c r="AB29" s="11"/>
      <c r="AC29" s="11"/>
      <c r="AD29" s="11"/>
      <c r="AE29" s="11"/>
      <c r="AF29" s="11" t="str">
        <f t="shared" si="0"/>
        <v/>
      </c>
      <c r="AG29" s="11"/>
      <c r="AH29" s="11"/>
      <c r="AI29" s="12"/>
    </row>
    <row r="30" spans="1:35" ht="25" customHeight="1" thickBot="1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9"/>
      <c r="Z30" s="55"/>
      <c r="AA30" s="56"/>
      <c r="AB30" s="57"/>
      <c r="AC30" s="57"/>
      <c r="AD30" s="57"/>
      <c r="AE30" s="57"/>
      <c r="AF30" s="57" t="str">
        <f t="shared" si="0"/>
        <v/>
      </c>
      <c r="AG30" s="57"/>
      <c r="AH30" s="57"/>
      <c r="AI30" s="58"/>
    </row>
    <row r="31" spans="1:35" ht="25" customHeight="1" x14ac:dyDescent="0.2">
      <c r="A31" s="3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52"/>
      <c r="Z31" s="34"/>
      <c r="AA31" s="35"/>
      <c r="AB31" s="36"/>
      <c r="AC31" s="36"/>
      <c r="AD31" s="36"/>
      <c r="AE31" s="36"/>
      <c r="AF31" s="36">
        <f>IF(SUM(AF16:AI30)&gt;0,SUM(AF16:AI30),"")</f>
        <v>200000</v>
      </c>
      <c r="AG31" s="36"/>
      <c r="AH31" s="36"/>
      <c r="AI31" s="51"/>
    </row>
    <row r="32" spans="1:35" ht="25" customHeight="1" x14ac:dyDescent="0.2">
      <c r="A32" s="30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24"/>
      <c r="AA32" s="31"/>
      <c r="AB32" s="11"/>
      <c r="AC32" s="11"/>
      <c r="AD32" s="11"/>
      <c r="AE32" s="11"/>
      <c r="AF32" s="11">
        <f>ROUNDDOWN(AF31*0.1,0)</f>
        <v>20000</v>
      </c>
      <c r="AG32" s="11"/>
      <c r="AH32" s="11"/>
      <c r="AI32" s="12"/>
    </row>
    <row r="33" spans="1:35" ht="25" customHeight="1" thickBot="1" x14ac:dyDescent="0.2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0"/>
      <c r="Z33" s="17"/>
      <c r="AA33" s="18"/>
      <c r="AB33" s="19"/>
      <c r="AC33" s="19"/>
      <c r="AD33" s="19"/>
      <c r="AE33" s="19"/>
      <c r="AF33" s="19">
        <f>IF(ISERROR(AF31+AF32),"",AF31+AF32)</f>
        <v>220000</v>
      </c>
      <c r="AG33" s="19"/>
      <c r="AH33" s="19"/>
      <c r="AI33" s="49"/>
    </row>
  </sheetData>
  <mergeCells count="118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A3:AB3"/>
    <mergeCell ref="AD3:AE3"/>
    <mergeCell ref="AG3:AH3"/>
    <mergeCell ref="A6:T7"/>
    <mergeCell ref="W8:AI8"/>
    <mergeCell ref="W7:AI7"/>
    <mergeCell ref="X6:AI6"/>
    <mergeCell ref="A5:N5"/>
    <mergeCell ref="O5:T5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A11:D11"/>
    <mergeCell ref="E11:T11"/>
    <mergeCell ref="G13:Q13"/>
    <mergeCell ref="R13:T13"/>
    <mergeCell ref="Y11:AI11"/>
    <mergeCell ref="AB32:AE32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F28:AI28"/>
    <mergeCell ref="P28:Y28"/>
    <mergeCell ref="M1:W1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</mergeCells>
  <phoneticPr fontId="1"/>
  <dataValidations count="2">
    <dataValidation imeMode="off" allowBlank="1" showInputMessage="1" showErrorMessage="1" sqref="AA3:AB4 AD3:AE4 AG3:AH4 Z16:AI33 X6:AI6 Y9:AI11" xr:uid="{00000000-0002-0000-0000-000000000000}"/>
    <dataValidation imeMode="on" allowBlank="1" showInputMessage="1" showErrorMessage="1" sqref="W7:AI8 E8:T11 A16:Y33 A15:AI15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2023-10-11T00:41:03Z</dcterms:modified>
</cp:coreProperties>
</file>