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<sst xmlns="http://schemas.openxmlformats.org/spreadsheetml/2006/main" count="40" uniqueCount="35">
  <si>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</si>
  <si>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</si>
  <si>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</si>
  <si>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</si>
  <si>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</si>
  <si>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</si>
  <si>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</si>
  <si>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</si>
  <si>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</si>
  <si>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</si>
  <si>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</si>
  <si>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</si>
  <si>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</si>
  <si>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</si>
  <si>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</si>
  <si>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</si>
  <si>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</si>
  <si>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</si>
  <si>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</si>
  <si>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</si>
  <si>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</si>
  <si>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</si>
  <si>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</si>
  <si>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</si>
  <si>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</si>
  <si>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</si>
  <si>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</si>
  <si>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</si>
  <si>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</si>
  <si>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</si>
  <si>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</si>
  <si>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</si>
  <si>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</si>
  <si>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</si>
  <si>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領収書</t>
    <rPh sb="0" eb="1">
      <t>オサメ</t>
    </rPh>
    <rPh sb="1" eb="2">
      <t>ヒン</t>
    </rPh>
    <rPh sb="2" eb="3">
      <t>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</si>
</sst>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5" ht="20" customHeight="1" x14ac:dyDescent="0.2"/>
    <row r="5" spans="1:35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5" t="s">
        <v>4</v>
      </c>
      <c r="P5" s="25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0" t="s">
        <v>13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0" t="s">
        <v>15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1" t="s">
        <v>14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1" t="s">
        <v>25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35" ht="20" customHeight="1" x14ac:dyDescent="0.2"/>
    <row r="15" spans="1:35" ht="20" customHeight="1" x14ac:dyDescent="0.2">
      <c r="B15" s="1" t="s">
        <v>26</v>
      </c>
    </row>
    <row r="16" spans="1:35" ht="20" customHeight="1" x14ac:dyDescent="0.2"/>
    <row r="17" spans="1:34" ht="20" customHeight="1" x14ac:dyDescent="0.2">
      <c r="A17" s="32" t="s">
        <v>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ht="20" customHeight="1" x14ac:dyDescent="0.2"/>
    <row r="19" spans="1:34" ht="25" customHeight="1" x14ac:dyDescent="0.2">
      <c r="B19" s="4" t="s">
        <v>27</v>
      </c>
      <c r="C19" s="6"/>
      <c r="D19" s="4"/>
      <c r="E19" s="4"/>
      <c r="F19" s="29">
        <f>X31</f>
        <v>216000</v>
      </c>
      <c r="G19" s="29"/>
      <c r="H19" s="29"/>
      <c r="I19" s="29"/>
      <c r="J19" s="29"/>
      <c r="K19" s="29"/>
      <c r="L19" s="29"/>
      <c r="M19" s="29"/>
      <c r="N19" s="29"/>
      <c r="O19" s="25" t="s">
        <v>18</v>
      </c>
      <c r="P19" s="25"/>
    </row>
    <row r="20" spans="1:34" ht="20" customHeight="1" x14ac:dyDescent="0.2"/>
    <row r="21" spans="1:34" ht="20" customHeight="1" x14ac:dyDescent="0.2">
      <c r="A21" s="23" t="s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 t="s">
        <v>8</v>
      </c>
      <c r="O21" s="23"/>
      <c r="P21" s="23"/>
      <c r="Q21" s="23" t="s">
        <v>7</v>
      </c>
      <c r="R21" s="23"/>
      <c r="S21" s="23"/>
      <c r="T21" s="23" t="s">
        <v>6</v>
      </c>
      <c r="U21" s="23"/>
      <c r="V21" s="23"/>
      <c r="W21" s="23"/>
      <c r="X21" s="23" t="s">
        <v>5</v>
      </c>
      <c r="Y21" s="23"/>
      <c r="Z21" s="23"/>
      <c r="AA21" s="23"/>
      <c r="AB21" s="23" t="s">
        <v>12</v>
      </c>
      <c r="AC21" s="23"/>
      <c r="AD21" s="23"/>
      <c r="AE21" s="23"/>
      <c r="AF21" s="23"/>
      <c r="AG21" s="23"/>
      <c r="AH21" s="23"/>
    </row>
    <row r="22" spans="1:34" ht="20" customHeight="1" x14ac:dyDescent="0.2">
      <c r="A22" s="22" t="s">
        <v>10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4">
        <v>2</v>
      </c>
      <c r="O22" s="24"/>
      <c r="P22" s="24"/>
      <c r="Q22" s="23" t="s">
        <v>11</v>
      </c>
      <c r="R22" s="23"/>
      <c r="S22" s="23"/>
      <c r="T22" s="21">
        <v>100000</v>
      </c>
      <c r="U22" s="21"/>
      <c r="V22" s="21"/>
      <c r="W22" s="21"/>
      <c r="X22" s="21">
        <f>IF(N22*T22&gt;0,N22*T22,"")</f>
        <v>200000</v>
      </c>
      <c r="Y22" s="21"/>
      <c r="Z22" s="21"/>
      <c r="AA22" s="21"/>
      <c r="AB22" s="22"/>
      <c r="AC22" s="22"/>
      <c r="AD22" s="22"/>
      <c r="AE22" s="22"/>
      <c r="AF22" s="22"/>
      <c r="AG22" s="22"/>
      <c r="AH22" s="22"/>
    </row>
    <row r="23" spans="1:34" ht="20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24"/>
      <c r="P23" s="24"/>
      <c r="Q23" s="23"/>
      <c r="R23" s="23"/>
      <c r="S23" s="23"/>
      <c r="T23" s="21"/>
      <c r="U23" s="21"/>
      <c r="V23" s="21"/>
      <c r="W23" s="21"/>
      <c r="X23" s="21" t="str">
        <f t="shared" ref="X23:X28" si="0">IF(N23*T23&gt;0,N23*T23,"")</f>
        <v/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ht="20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4"/>
      <c r="P24" s="24"/>
      <c r="Q24" s="23"/>
      <c r="R24" s="23"/>
      <c r="S24" s="23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ht="20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24"/>
      <c r="P25" s="24"/>
      <c r="Q25" s="23"/>
      <c r="R25" s="23"/>
      <c r="S25" s="23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ht="20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2"/>
      <c r="O26" s="13"/>
      <c r="P26" s="14"/>
      <c r="Q26" s="15"/>
      <c r="R26" s="16"/>
      <c r="S26" s="17"/>
      <c r="T26" s="18"/>
      <c r="U26" s="19"/>
      <c r="V26" s="19"/>
      <c r="W26" s="20"/>
      <c r="X26" s="18" t="str">
        <f t="shared" si="0"/>
        <v/>
      </c>
      <c r="Y26" s="19"/>
      <c r="Z26" s="19"/>
      <c r="AA26" s="20"/>
      <c r="AB26" s="9"/>
      <c r="AC26" s="10"/>
      <c r="AD26" s="10"/>
      <c r="AE26" s="10"/>
      <c r="AF26" s="10"/>
      <c r="AG26" s="10"/>
      <c r="AH26" s="11"/>
    </row>
    <row r="27" spans="1:34" ht="20" customHeigh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2"/>
      <c r="O27" s="13"/>
      <c r="P27" s="14"/>
      <c r="Q27" s="15"/>
      <c r="R27" s="16"/>
      <c r="S27" s="17"/>
      <c r="T27" s="18"/>
      <c r="U27" s="19"/>
      <c r="V27" s="19"/>
      <c r="W27" s="20"/>
      <c r="X27" s="18" t="str">
        <f t="shared" si="0"/>
        <v/>
      </c>
      <c r="Y27" s="19"/>
      <c r="Z27" s="19"/>
      <c r="AA27" s="20"/>
      <c r="AB27" s="9"/>
      <c r="AC27" s="10"/>
      <c r="AD27" s="10"/>
      <c r="AE27" s="10"/>
      <c r="AF27" s="10"/>
      <c r="AG27" s="10"/>
      <c r="AH27" s="11"/>
    </row>
    <row r="28" spans="1:34" ht="20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24"/>
      <c r="P28" s="24"/>
      <c r="Q28" s="23"/>
      <c r="R28" s="23"/>
      <c r="S28" s="23"/>
      <c r="T28" s="21"/>
      <c r="U28" s="21"/>
      <c r="V28" s="21"/>
      <c r="W28" s="21"/>
      <c r="X28" s="21" t="str">
        <f t="shared" si="0"/>
        <v/>
      </c>
      <c r="Y28" s="21"/>
      <c r="Z28" s="21"/>
      <c r="AA28" s="21"/>
      <c r="AB28" s="22"/>
      <c r="AC28" s="22"/>
      <c r="AD28" s="22"/>
      <c r="AE28" s="22"/>
      <c r="AF28" s="22"/>
      <c r="AG28" s="22"/>
      <c r="AH28" s="22"/>
    </row>
    <row r="29" spans="1:34" ht="20" customHeight="1" x14ac:dyDescent="0.2">
      <c r="A29" s="23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1">
        <f>IF(SUM(X22:AA28)&gt;0,SUM(X22:AA28),"")</f>
        <v>200000</v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ht="20" customHeight="1" x14ac:dyDescent="0.2">
      <c r="A30" s="23" t="s">
        <v>23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1">
        <f>ROUNDDOWN(X29*0.08,0)</f>
        <v>16000</v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ht="20" customHeight="1" x14ac:dyDescent="0.2">
      <c r="A31" s="23" t="s">
        <v>24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1">
        <f>IF(ISERROR(X29+X30),"",X29+X30)</f>
        <v>216000</v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ht="20" customHeight="1" x14ac:dyDescent="0.2"/>
    <row r="33" spans="1:34" s="7" customFormat="1" ht="25" customHeight="1" x14ac:dyDescent="0.2">
      <c r="A33" s="3" t="s">
        <v>28</v>
      </c>
      <c r="B33" s="3"/>
      <c r="C33" s="33"/>
      <c r="D33" s="3"/>
      <c r="E33" s="3"/>
      <c r="F33" s="3"/>
      <c r="G33" s="3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29</v>
      </c>
      <c r="V33" s="7" t="s">
        <v>30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31</v>
      </c>
    </row>
    <row r="35" spans="1:34" s="7" customFormat="1" ht="25" customHeight="1" x14ac:dyDescent="0.2">
      <c r="B35" s="7" t="s">
        <v>0</v>
      </c>
      <c r="D35" s="27"/>
      <c r="E35" s="27"/>
      <c r="F35" s="7" t="s">
        <v>1</v>
      </c>
      <c r="G35" s="27"/>
      <c r="H35" s="27"/>
      <c r="I35" s="7" t="s">
        <v>2</v>
      </c>
      <c r="J35" s="27"/>
      <c r="K35" s="27"/>
      <c r="L35" s="7" t="s">
        <v>3</v>
      </c>
      <c r="U35" s="7" t="s">
        <v>32</v>
      </c>
    </row>
    <row r="36" spans="1:34" s="7" customFormat="1" ht="25" customHeight="1" x14ac:dyDescent="0.2">
      <c r="C36" s="8"/>
      <c r="G36" s="8"/>
      <c r="U36" s="7" t="s">
        <v>33</v>
      </c>
    </row>
  </sheetData>
  <mergeCells count="74"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  <mergeCell ref="A1:AH1"/>
    <mergeCell ref="Z3:AA3"/>
    <mergeCell ref="AC3:AD3"/>
    <mergeCell ref="AF3:AG3"/>
    <mergeCell ref="O5:P5"/>
    <mergeCell ref="A5:N5"/>
    <mergeCell ref="F19:N19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9:W29"/>
    <mergeCell ref="A28:M28"/>
    <mergeCell ref="N28:P28"/>
    <mergeCell ref="Q28:S28"/>
    <mergeCell ref="T28:W28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2017-07-27T00:17:01Z</dcterms:modified>
</cp:coreProperties>
</file>