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6BE1CA30-F72A-4C4D-8C01-1D58FD816E1B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8" i="1" l="1"/>
  <c r="AF26" i="1" l="1"/>
  <c r="AF25" i="1"/>
  <c r="AF24" i="1"/>
  <c r="AF23" i="1"/>
  <c r="AF22" i="1"/>
  <c r="AF19" i="1"/>
  <c r="AF17" i="1" l="1"/>
  <c r="AF29" i="1"/>
  <c r="AF27" i="1"/>
  <c r="AF21" i="1"/>
  <c r="AF20" i="1"/>
  <c r="AF18" i="1"/>
  <c r="AF16" i="1"/>
  <c r="AF15" i="1"/>
  <c r="AF14" i="1"/>
  <c r="AF13" i="1"/>
  <c r="AF30" i="1" l="1"/>
  <c r="AF31" i="1" l="1"/>
  <c r="AF32" i="1" s="1"/>
  <c r="P10" i="1" s="1"/>
  <c r="W10" i="1" s="1"/>
</calcChain>
</file>

<file path=xl/sharedStrings.xml><?xml version="1.0" encoding="utf-8"?>
<sst xmlns="http://schemas.openxmlformats.org/spreadsheetml/2006/main" count="24" uniqueCount="24">
  <si>
    <t>年</t>
    <rPh sb="0" eb="1">
      <t>ネン</t>
    </rPh>
    <phoneticPr fontId="4"/>
  </si>
  <si>
    <t>月</t>
    <rPh sb="0" eb="1">
      <t>ツキ</t>
    </rPh>
    <phoneticPr fontId="4"/>
  </si>
  <si>
    <t>株式会社◯◯◯◯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</si>
  <si>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</si>
  <si>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</si>
  <si>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</si>
  <si>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</si>
  <si>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</si>
  <si>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</si>
  <si>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</si>
  <si>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</si>
  <si>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小　計</t>
    <phoneticPr fontId="1"/>
  </si>
  <si>
    <t>消費税</t>
    <phoneticPr fontId="1"/>
  </si>
  <si>
    <t>合　計</t>
    <phoneticPr fontId="1"/>
  </si>
  <si>
    <t>代表取締役　◯◯◯◯</t>
    <rPh sb="0" eb="2">
      <t>ダイヒョウ</t>
    </rPh>
    <rPh sb="2" eb="5">
      <t>トリシマリヤク</t>
    </rPh>
    <phoneticPr fontId="1"/>
  </si>
  <si>
    <t>日 締切分</t>
    <rPh sb="0" eb="1">
      <t>ニチ</t>
    </rPh>
    <rPh sb="2" eb="5">
      <t>シメキリブン</t>
    </rPh>
    <phoneticPr fontId="4"/>
  </si>
  <si>
    <t>毎度ありがとうございます。
下記の通りお支払い申し上げます。</t>
    <phoneticPr fontId="1"/>
  </si>
  <si>
    <t>御中</t>
    <rPh sb="0" eb="2">
      <t>オンチュウ</t>
    </rPh>
    <phoneticPr fontId="1"/>
  </si>
  <si>
    <t>日　付</t>
    <rPh sb="0" eb="1">
      <t>ヒ</t>
    </rPh>
    <rPh sb="2" eb="3">
      <t>ツキ</t>
    </rPh>
    <phoneticPr fontId="1"/>
  </si>
  <si>
    <t>前回［前月］繰越</t>
    <rPh sb="0" eb="2">
      <t>ゼンカイ</t>
    </rPh>
    <rPh sb="3" eb="5">
      <t>ゼンゲツ</t>
    </rPh>
    <rPh sb="6" eb="8">
      <t>クリコシ</t>
    </rPh>
    <phoneticPr fontId="1"/>
  </si>
  <si>
    <t>今回［今月］仕入高</t>
    <rPh sb="0" eb="2">
      <t>コンカイ</t>
    </rPh>
    <rPh sb="3" eb="5">
      <t>コンゲツ</t>
    </rPh>
    <rPh sb="6" eb="8">
      <t>シイ</t>
    </rPh>
    <rPh sb="8" eb="9">
      <t>ダカ</t>
    </rPh>
    <phoneticPr fontId="1"/>
  </si>
  <si>
    <t>今回［今月］支払</t>
    <rPh sb="0" eb="2">
      <t>コンカイ</t>
    </rPh>
    <rPh sb="3" eb="5">
      <t>コンゲツ</t>
    </rPh>
    <rPh sb="6" eb="8">
      <t>シハライ</t>
    </rPh>
    <phoneticPr fontId="1"/>
  </si>
  <si>
    <t>今回［今月］残高</t>
    <rPh sb="0" eb="2">
      <t>コンカイ</t>
    </rPh>
    <rPh sb="3" eb="5">
      <t>コンゲツ</t>
    </rPh>
    <rPh sb="6" eb="8">
      <t>ザンダカ</t>
    </rPh>
    <phoneticPr fontId="1"/>
  </si>
  <si>
    <t>　支 払 明 細 書</t>
    <rPh sb="1" eb="2">
      <t>シ</t>
    </rPh>
    <rPh sb="3" eb="4">
      <t>フツ</t>
    </rPh>
    <rPh sb="5" eb="6">
      <t>メイ</t>
    </rPh>
    <rPh sb="7" eb="8">
      <t>ホソ</t>
    </rPh>
    <rPh sb="9" eb="10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</si>
</sst>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0" tint="-4.9989318521683403E-2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3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2" fillId="0" borderId="11" xfId="1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3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0" customWidth="1"/>
    <col min="2" max="3" width="2.54296875" style="1"/>
    <col min="4" max="4" width="2.54296875" style="2"/>
    <col min="5" max="7" width="2.54296875" style="1"/>
    <col min="8" max="8" width="2.54296875" style="2" customWidth="1"/>
    <col min="9" max="37" width="2.54296875" style="1"/>
    <col min="38" max="40" width="2.54296875" style="8"/>
    <col min="41" max="41" width="2.54296875" style="1"/>
    <col min="42" max="42" width="2.54296875" style="8"/>
    <col min="43" max="45" width="2.54296875" style="1"/>
    <col min="46" max="46" width="2.54296875" style="5"/>
    <col min="47" max="47" width="2.54296875" style="1"/>
    <col min="48" max="48" width="2.54296875" style="8"/>
    <col min="49" max="51" width="2.54296875" style="1"/>
    <col min="52" max="53" width="2.54296875" style="8"/>
    <col min="54" max="54" width="2.54296875" style="1"/>
    <col min="55" max="55" width="2.54296875" style="8"/>
    <col min="56" max="56" width="2.54296875" style="7"/>
    <col min="57" max="57" width="2.54296875" style="4"/>
    <col min="58" max="58" width="2.54296875" style="9"/>
    <col min="59" max="59" width="2.54296875" style="5"/>
    <col min="60" max="63" width="2.54296875" style="1"/>
    <col min="64" max="64" width="2.54296875" style="8"/>
    <col min="65" max="65" width="2.54296875" style="4"/>
    <col min="66" max="16384" width="2.54296875" style="1"/>
  </cols>
  <sheetData>
    <row r="1" spans="1:65" s="11" customFormat="1" ht="30" customHeight="1" x14ac:dyDescent="0.2">
      <c r="A1" s="12"/>
      <c r="B1" s="13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20"/>
      <c r="X1" s="20"/>
      <c r="Y1" s="20"/>
      <c r="Z1" s="15" t="s">
        <v>0</v>
      </c>
      <c r="AA1" s="19"/>
      <c r="AB1" s="19"/>
      <c r="AC1" s="15" t="s">
        <v>1</v>
      </c>
      <c r="AD1" s="19"/>
      <c r="AE1" s="19"/>
      <c r="AF1" s="15" t="s">
        <v>15</v>
      </c>
      <c r="AG1" s="15"/>
      <c r="AH1" s="15"/>
      <c r="AI1" s="15"/>
    </row>
    <row r="2" spans="1:65" s="9" customFormat="1" ht="20" customHeight="1" x14ac:dyDescent="0.2">
      <c r="A2" s="10"/>
      <c r="AA2" s="6"/>
      <c r="AB2" s="6"/>
      <c r="AD2" s="6"/>
      <c r="AE2" s="6"/>
      <c r="AG2" s="6"/>
      <c r="AH2" s="6"/>
    </row>
    <row r="3" spans="1:65" s="5" customFormat="1" ht="25" customHeight="1" x14ac:dyDescent="0.2">
      <c r="A3" s="1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AA3" s="6"/>
      <c r="AB3" s="6"/>
      <c r="AD3" s="6"/>
      <c r="AE3" s="6"/>
      <c r="AG3" s="6"/>
      <c r="AH3" s="6"/>
      <c r="AL3" s="8"/>
      <c r="AM3" s="8"/>
      <c r="AN3" s="8"/>
      <c r="AP3" s="8"/>
      <c r="AV3" s="8"/>
      <c r="AZ3" s="8"/>
      <c r="BA3" s="8"/>
      <c r="BC3" s="8"/>
      <c r="BD3" s="7"/>
      <c r="BF3" s="9"/>
      <c r="BL3" s="8"/>
    </row>
    <row r="4" spans="1:65" ht="25" customHeight="1" x14ac:dyDescent="0.2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0" t="s">
        <v>17</v>
      </c>
      <c r="Q4" s="30"/>
      <c r="R4" s="30"/>
      <c r="S4" s="30"/>
      <c r="T4" s="30"/>
      <c r="U4" s="30"/>
      <c r="W4" s="1" t="s">
        <v>7</v>
      </c>
      <c r="X4" s="33" t="s">
        <v>8</v>
      </c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</row>
    <row r="5" spans="1:65" ht="25" customHeight="1" x14ac:dyDescent="0.2">
      <c r="B5" s="32" t="s">
        <v>16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W5" s="33" t="s">
        <v>9</v>
      </c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</row>
    <row r="6" spans="1:65" ht="25" customHeight="1" x14ac:dyDescent="0.2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W6" s="33" t="s">
        <v>2</v>
      </c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65" ht="25" customHeight="1" x14ac:dyDescent="0.2">
      <c r="B7" s="8"/>
      <c r="C7" s="3"/>
      <c r="E7" s="8"/>
      <c r="F7" s="8"/>
      <c r="G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W7" s="33" t="s">
        <v>14</v>
      </c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1:65" ht="15" customHeight="1" x14ac:dyDescent="0.2">
      <c r="C8" s="3"/>
    </row>
    <row r="9" spans="1:65" s="8" customFormat="1" ht="18" customHeight="1" x14ac:dyDescent="0.2">
      <c r="A9" s="10"/>
      <c r="B9" s="22" t="s">
        <v>19</v>
      </c>
      <c r="C9" s="23"/>
      <c r="D9" s="23"/>
      <c r="E9" s="23"/>
      <c r="F9" s="23"/>
      <c r="G9" s="23"/>
      <c r="H9" s="23"/>
      <c r="I9" s="23" t="s">
        <v>20</v>
      </c>
      <c r="J9" s="23"/>
      <c r="K9" s="23"/>
      <c r="L9" s="23"/>
      <c r="M9" s="23"/>
      <c r="N9" s="23"/>
      <c r="O9" s="23"/>
      <c r="P9" s="23" t="s">
        <v>21</v>
      </c>
      <c r="Q9" s="23"/>
      <c r="R9" s="23"/>
      <c r="S9" s="23"/>
      <c r="T9" s="23"/>
      <c r="U9" s="23"/>
      <c r="V9" s="23"/>
      <c r="W9" s="23" t="s">
        <v>22</v>
      </c>
      <c r="X9" s="23"/>
      <c r="Y9" s="23"/>
      <c r="Z9" s="23"/>
      <c r="AA9" s="23"/>
      <c r="AB9" s="23"/>
      <c r="AC9" s="24"/>
      <c r="BF9" s="9"/>
    </row>
    <row r="10" spans="1:65" ht="30" customHeight="1" x14ac:dyDescent="0.2">
      <c r="B10" s="21">
        <v>100000</v>
      </c>
      <c r="C10" s="21"/>
      <c r="D10" s="21"/>
      <c r="E10" s="21"/>
      <c r="F10" s="21"/>
      <c r="G10" s="21"/>
      <c r="H10" s="21"/>
      <c r="I10" s="21">
        <v>180000</v>
      </c>
      <c r="J10" s="21"/>
      <c r="K10" s="21"/>
      <c r="L10" s="21"/>
      <c r="M10" s="21"/>
      <c r="N10" s="21"/>
      <c r="O10" s="21"/>
      <c r="P10" s="21">
        <f>AF32</f>
        <v>220000</v>
      </c>
      <c r="Q10" s="21"/>
      <c r="R10" s="21"/>
      <c r="S10" s="21"/>
      <c r="T10" s="21"/>
      <c r="U10" s="21"/>
      <c r="V10" s="21"/>
      <c r="W10" s="21">
        <f>B10+I10-P10</f>
        <v>60000</v>
      </c>
      <c r="X10" s="21"/>
      <c r="Y10" s="21"/>
      <c r="Z10" s="21"/>
      <c r="AA10" s="21"/>
      <c r="AB10" s="21"/>
      <c r="AC10" s="21"/>
      <c r="AF10" s="5"/>
      <c r="AG10" s="5"/>
      <c r="AH10" s="5"/>
      <c r="AI10" s="5"/>
      <c r="AN10" s="1"/>
      <c r="AP10" s="1"/>
      <c r="AT10" s="1"/>
      <c r="AV10" s="1"/>
      <c r="AZ10" s="1"/>
      <c r="BA10" s="1"/>
      <c r="BC10" s="1"/>
      <c r="BD10" s="1"/>
      <c r="BE10" s="1"/>
      <c r="BG10" s="1"/>
      <c r="BL10" s="1"/>
      <c r="BM10" s="1"/>
    </row>
    <row r="11" spans="1:65" ht="15" customHeight="1" x14ac:dyDescent="0.2"/>
    <row r="12" spans="1:65" ht="18" customHeight="1" x14ac:dyDescent="0.2">
      <c r="B12" s="34" t="s">
        <v>18</v>
      </c>
      <c r="C12" s="31"/>
      <c r="D12" s="31"/>
      <c r="E12" s="31"/>
      <c r="F12" s="31"/>
      <c r="G12" s="31" t="s">
        <v>6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 t="s">
        <v>5</v>
      </c>
      <c r="AA12" s="31"/>
      <c r="AB12" s="31" t="s">
        <v>4</v>
      </c>
      <c r="AC12" s="31"/>
      <c r="AD12" s="31"/>
      <c r="AE12" s="31"/>
      <c r="AF12" s="31" t="s">
        <v>3</v>
      </c>
      <c r="AG12" s="31"/>
      <c r="AH12" s="31"/>
      <c r="AI12" s="36"/>
    </row>
    <row r="13" spans="1:65" ht="25" customHeight="1" x14ac:dyDescent="0.2">
      <c r="B13" s="28"/>
      <c r="C13" s="28"/>
      <c r="D13" s="29"/>
      <c r="E13" s="29"/>
      <c r="F13" s="29"/>
      <c r="G13" s="35" t="s">
        <v>10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27">
        <v>2</v>
      </c>
      <c r="AA13" s="27"/>
      <c r="AB13" s="21">
        <v>100000</v>
      </c>
      <c r="AC13" s="21"/>
      <c r="AD13" s="21"/>
      <c r="AE13" s="21"/>
      <c r="AF13" s="21">
        <f t="shared" ref="AF13:AF29" si="0">IF(Z13*AB13&gt;0,Z13*AB13,"")</f>
        <v>200000</v>
      </c>
      <c r="AG13" s="21"/>
      <c r="AH13" s="21"/>
      <c r="AI13" s="21"/>
    </row>
    <row r="14" spans="1:65" ht="25" customHeight="1" x14ac:dyDescent="0.2">
      <c r="B14" s="25"/>
      <c r="C14" s="25"/>
      <c r="D14" s="26"/>
      <c r="E14" s="26"/>
      <c r="F14" s="2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8"/>
      <c r="AA14" s="18"/>
      <c r="AB14" s="16"/>
      <c r="AC14" s="16"/>
      <c r="AD14" s="16"/>
      <c r="AE14" s="16"/>
      <c r="AF14" s="16" t="str">
        <f t="shared" si="0"/>
        <v/>
      </c>
      <c r="AG14" s="16"/>
      <c r="AH14" s="16"/>
      <c r="AI14" s="16"/>
    </row>
    <row r="15" spans="1:65" ht="25" customHeight="1" x14ac:dyDescent="0.2">
      <c r="B15" s="25"/>
      <c r="C15" s="25"/>
      <c r="D15" s="26"/>
      <c r="E15" s="26"/>
      <c r="F15" s="2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8"/>
      <c r="AA15" s="18"/>
      <c r="AB15" s="16"/>
      <c r="AC15" s="16"/>
      <c r="AD15" s="16"/>
      <c r="AE15" s="16"/>
      <c r="AF15" s="16" t="str">
        <f t="shared" si="0"/>
        <v/>
      </c>
      <c r="AG15" s="16"/>
      <c r="AH15" s="16"/>
      <c r="AI15" s="16"/>
    </row>
    <row r="16" spans="1:65" ht="25" customHeight="1" x14ac:dyDescent="0.2">
      <c r="B16" s="25"/>
      <c r="C16" s="25"/>
      <c r="D16" s="26"/>
      <c r="E16" s="26"/>
      <c r="F16" s="2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8"/>
      <c r="AA16" s="18"/>
      <c r="AB16" s="16"/>
      <c r="AC16" s="16"/>
      <c r="AD16" s="16"/>
      <c r="AE16" s="16"/>
      <c r="AF16" s="16" t="str">
        <f t="shared" si="0"/>
        <v/>
      </c>
      <c r="AG16" s="16"/>
      <c r="AH16" s="16"/>
      <c r="AI16" s="16"/>
    </row>
    <row r="17" spans="1:58" ht="25" customHeight="1" x14ac:dyDescent="0.2">
      <c r="B17" s="25"/>
      <c r="C17" s="25"/>
      <c r="D17" s="26"/>
      <c r="E17" s="26"/>
      <c r="F17" s="2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8"/>
      <c r="AA17" s="18"/>
      <c r="AB17" s="16"/>
      <c r="AC17" s="16"/>
      <c r="AD17" s="16"/>
      <c r="AE17" s="16"/>
      <c r="AF17" s="16" t="str">
        <f t="shared" si="0"/>
        <v/>
      </c>
      <c r="AG17" s="16"/>
      <c r="AH17" s="16"/>
      <c r="AI17" s="16"/>
    </row>
    <row r="18" spans="1:58" ht="25" customHeight="1" x14ac:dyDescent="0.2">
      <c r="B18" s="25"/>
      <c r="C18" s="25"/>
      <c r="D18" s="26"/>
      <c r="E18" s="26"/>
      <c r="F18" s="26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8"/>
      <c r="AA18" s="18"/>
      <c r="AB18" s="16"/>
      <c r="AC18" s="16"/>
      <c r="AD18" s="16"/>
      <c r="AE18" s="16"/>
      <c r="AF18" s="16" t="str">
        <f t="shared" si="0"/>
        <v/>
      </c>
      <c r="AG18" s="16"/>
      <c r="AH18" s="16"/>
      <c r="AI18" s="16"/>
    </row>
    <row r="19" spans="1:58" s="8" customFormat="1" ht="25" customHeight="1" x14ac:dyDescent="0.2">
      <c r="A19" s="10"/>
      <c r="B19" s="25"/>
      <c r="C19" s="25"/>
      <c r="D19" s="26"/>
      <c r="E19" s="26"/>
      <c r="F19" s="2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8"/>
      <c r="AA19" s="18"/>
      <c r="AB19" s="16"/>
      <c r="AC19" s="16"/>
      <c r="AD19" s="16"/>
      <c r="AE19" s="16"/>
      <c r="AF19" s="16" t="str">
        <f t="shared" ref="AF19" si="1">IF(Z19*AB19&gt;0,Z19*AB19,"")</f>
        <v/>
      </c>
      <c r="AG19" s="16"/>
      <c r="AH19" s="16"/>
      <c r="AI19" s="16"/>
      <c r="BF19" s="9"/>
    </row>
    <row r="20" spans="1:58" ht="25" customHeight="1" x14ac:dyDescent="0.2">
      <c r="B20" s="25"/>
      <c r="C20" s="25"/>
      <c r="D20" s="26"/>
      <c r="E20" s="26"/>
      <c r="F20" s="2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8"/>
      <c r="AA20" s="18"/>
      <c r="AB20" s="16"/>
      <c r="AC20" s="16"/>
      <c r="AD20" s="16"/>
      <c r="AE20" s="16"/>
      <c r="AF20" s="16" t="str">
        <f t="shared" si="0"/>
        <v/>
      </c>
      <c r="AG20" s="16"/>
      <c r="AH20" s="16"/>
      <c r="AI20" s="16"/>
    </row>
    <row r="21" spans="1:58" ht="25" customHeight="1" x14ac:dyDescent="0.2">
      <c r="B21" s="25"/>
      <c r="C21" s="25"/>
      <c r="D21" s="26"/>
      <c r="E21" s="26"/>
      <c r="F21" s="2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8"/>
      <c r="AA21" s="18"/>
      <c r="AB21" s="16"/>
      <c r="AC21" s="16"/>
      <c r="AD21" s="16"/>
      <c r="AE21" s="16"/>
      <c r="AF21" s="16" t="str">
        <f t="shared" si="0"/>
        <v/>
      </c>
      <c r="AG21" s="16"/>
      <c r="AH21" s="16"/>
      <c r="AI21" s="16"/>
    </row>
    <row r="22" spans="1:58" s="8" customFormat="1" ht="25" customHeight="1" x14ac:dyDescent="0.2">
      <c r="A22" s="10"/>
      <c r="B22" s="25"/>
      <c r="C22" s="25"/>
      <c r="D22" s="26"/>
      <c r="E22" s="26"/>
      <c r="F22" s="2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8"/>
      <c r="AA22" s="18"/>
      <c r="AB22" s="16"/>
      <c r="AC22" s="16"/>
      <c r="AD22" s="16"/>
      <c r="AE22" s="16"/>
      <c r="AF22" s="16" t="str">
        <f t="shared" ref="AF22:AF26" si="2">IF(Z22*AB22&gt;0,Z22*AB22,"")</f>
        <v/>
      </c>
      <c r="AG22" s="16"/>
      <c r="AH22" s="16"/>
      <c r="AI22" s="16"/>
      <c r="BF22" s="9"/>
    </row>
    <row r="23" spans="1:58" s="8" customFormat="1" ht="25" customHeight="1" x14ac:dyDescent="0.2">
      <c r="A23" s="10"/>
      <c r="B23" s="25"/>
      <c r="C23" s="25"/>
      <c r="D23" s="26"/>
      <c r="E23" s="26"/>
      <c r="F23" s="2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8"/>
      <c r="AA23" s="18"/>
      <c r="AB23" s="16"/>
      <c r="AC23" s="16"/>
      <c r="AD23" s="16"/>
      <c r="AE23" s="16"/>
      <c r="AF23" s="16" t="str">
        <f t="shared" si="2"/>
        <v/>
      </c>
      <c r="AG23" s="16"/>
      <c r="AH23" s="16"/>
      <c r="AI23" s="16"/>
      <c r="BF23" s="9"/>
    </row>
    <row r="24" spans="1:58" s="8" customFormat="1" ht="25" customHeight="1" x14ac:dyDescent="0.2">
      <c r="A24" s="10"/>
      <c r="B24" s="25"/>
      <c r="C24" s="25"/>
      <c r="D24" s="26"/>
      <c r="E24" s="26"/>
      <c r="F24" s="2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8"/>
      <c r="AA24" s="18"/>
      <c r="AB24" s="16"/>
      <c r="AC24" s="16"/>
      <c r="AD24" s="16"/>
      <c r="AE24" s="16"/>
      <c r="AF24" s="16" t="str">
        <f t="shared" si="2"/>
        <v/>
      </c>
      <c r="AG24" s="16"/>
      <c r="AH24" s="16"/>
      <c r="AI24" s="16"/>
      <c r="BF24" s="9"/>
    </row>
    <row r="25" spans="1:58" s="8" customFormat="1" ht="25" customHeight="1" x14ac:dyDescent="0.2">
      <c r="A25" s="10"/>
      <c r="B25" s="25"/>
      <c r="C25" s="25"/>
      <c r="D25" s="26"/>
      <c r="E25" s="26"/>
      <c r="F25" s="2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8"/>
      <c r="AA25" s="18"/>
      <c r="AB25" s="16"/>
      <c r="AC25" s="16"/>
      <c r="AD25" s="16"/>
      <c r="AE25" s="16"/>
      <c r="AF25" s="16" t="str">
        <f t="shared" si="2"/>
        <v/>
      </c>
      <c r="AG25" s="16"/>
      <c r="AH25" s="16"/>
      <c r="AI25" s="16"/>
      <c r="BF25" s="9"/>
    </row>
    <row r="26" spans="1:58" s="8" customFormat="1" ht="25" customHeight="1" x14ac:dyDescent="0.2">
      <c r="A26" s="10"/>
      <c r="B26" s="25"/>
      <c r="C26" s="25"/>
      <c r="D26" s="26"/>
      <c r="E26" s="26"/>
      <c r="F26" s="2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8"/>
      <c r="AA26" s="18"/>
      <c r="AB26" s="16"/>
      <c r="AC26" s="16"/>
      <c r="AD26" s="16"/>
      <c r="AE26" s="16"/>
      <c r="AF26" s="16" t="str">
        <f t="shared" si="2"/>
        <v/>
      </c>
      <c r="AG26" s="16"/>
      <c r="AH26" s="16"/>
      <c r="AI26" s="16"/>
      <c r="BF26" s="9"/>
    </row>
    <row r="27" spans="1:58" ht="25" customHeight="1" x14ac:dyDescent="0.2">
      <c r="B27" s="25"/>
      <c r="C27" s="25"/>
      <c r="D27" s="26"/>
      <c r="E27" s="26"/>
      <c r="F27" s="2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8"/>
      <c r="AA27" s="18"/>
      <c r="AB27" s="16"/>
      <c r="AC27" s="16"/>
      <c r="AD27" s="16"/>
      <c r="AE27" s="16"/>
      <c r="AF27" s="16" t="str">
        <f t="shared" si="0"/>
        <v/>
      </c>
      <c r="AG27" s="16"/>
      <c r="AH27" s="16"/>
      <c r="AI27" s="16"/>
    </row>
    <row r="28" spans="1:58" s="9" customFormat="1" ht="25" customHeight="1" x14ac:dyDescent="0.2">
      <c r="A28" s="10"/>
      <c r="B28" s="25"/>
      <c r="C28" s="25"/>
      <c r="D28" s="26"/>
      <c r="E28" s="26"/>
      <c r="F28" s="26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18"/>
      <c r="AA28" s="18"/>
      <c r="AB28" s="16"/>
      <c r="AC28" s="16"/>
      <c r="AD28" s="16"/>
      <c r="AE28" s="16"/>
      <c r="AF28" s="16" t="str">
        <f t="shared" ref="AF28" si="3">IF(Z28*AB28&gt;0,Z28*AB28,"")</f>
        <v/>
      </c>
      <c r="AG28" s="16"/>
      <c r="AH28" s="16"/>
      <c r="AI28" s="16"/>
    </row>
    <row r="29" spans="1:58" ht="25" customHeight="1" x14ac:dyDescent="0.2">
      <c r="B29" s="25"/>
      <c r="C29" s="25"/>
      <c r="D29" s="26"/>
      <c r="E29" s="26"/>
      <c r="F29" s="26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18"/>
      <c r="AA29" s="18"/>
      <c r="AB29" s="16"/>
      <c r="AC29" s="16"/>
      <c r="AD29" s="16"/>
      <c r="AE29" s="16"/>
      <c r="AF29" s="16" t="str">
        <f t="shared" si="0"/>
        <v/>
      </c>
      <c r="AG29" s="16"/>
      <c r="AH29" s="16"/>
      <c r="AI29" s="16"/>
    </row>
    <row r="30" spans="1:58" ht="25" customHeight="1" x14ac:dyDescent="0.2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1"/>
      <c r="Z30" s="26" t="s">
        <v>11</v>
      </c>
      <c r="AA30" s="26"/>
      <c r="AB30" s="26"/>
      <c r="AC30" s="26"/>
      <c r="AD30" s="26"/>
      <c r="AE30" s="26"/>
      <c r="AF30" s="16">
        <f>IF(SUM(AF13:AI29)&gt;0,SUM(AF13:AI29),"")</f>
        <v>200000</v>
      </c>
      <c r="AG30" s="16"/>
      <c r="AH30" s="16"/>
      <c r="AI30" s="16"/>
    </row>
    <row r="31" spans="1:58" ht="25" customHeight="1" x14ac:dyDescent="0.2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4"/>
      <c r="Z31" s="26" t="s">
        <v>12</v>
      </c>
      <c r="AA31" s="26"/>
      <c r="AB31" s="26"/>
      <c r="AC31" s="26"/>
      <c r="AD31" s="26"/>
      <c r="AE31" s="26"/>
      <c r="AF31" s="16">
        <f>ROUNDDOWN(AF30*0.1,0)</f>
        <v>20000</v>
      </c>
      <c r="AG31" s="16"/>
      <c r="AH31" s="16"/>
      <c r="AI31" s="16"/>
    </row>
    <row r="32" spans="1:58" ht="25" customHeight="1" x14ac:dyDescent="0.2"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7"/>
      <c r="Z32" s="26" t="s">
        <v>13</v>
      </c>
      <c r="AA32" s="26"/>
      <c r="AB32" s="26"/>
      <c r="AC32" s="26"/>
      <c r="AD32" s="26"/>
      <c r="AE32" s="26"/>
      <c r="AF32" s="16">
        <f>IF(ISERROR(AF30+AF31),"",AF30+AF31)</f>
        <v>220000</v>
      </c>
      <c r="AG32" s="16"/>
      <c r="AH32" s="16"/>
      <c r="AI32" s="16"/>
    </row>
    <row r="33" spans="4:8" ht="15" customHeight="1" x14ac:dyDescent="0.2">
      <c r="D33" s="1"/>
      <c r="H33" s="1"/>
    </row>
  </sheetData>
  <mergeCells count="116">
    <mergeCell ref="G26:Y26"/>
    <mergeCell ref="Z25:AA25"/>
    <mergeCell ref="AB25:AE25"/>
    <mergeCell ref="AF25:AI25"/>
    <mergeCell ref="G23:Y23"/>
    <mergeCell ref="Z23:AA23"/>
    <mergeCell ref="AB23:AE23"/>
    <mergeCell ref="AF23:AI23"/>
    <mergeCell ref="G24:Y24"/>
    <mergeCell ref="Z24:AA24"/>
    <mergeCell ref="AB24:AE24"/>
    <mergeCell ref="AF24:AI24"/>
    <mergeCell ref="G25:Y25"/>
    <mergeCell ref="Z26:AA26"/>
    <mergeCell ref="AB26:AE26"/>
    <mergeCell ref="AF26:AI26"/>
    <mergeCell ref="AF31:AI31"/>
    <mergeCell ref="AF32:AI32"/>
    <mergeCell ref="Z31:AE31"/>
    <mergeCell ref="Z32:AE32"/>
    <mergeCell ref="AF29:AI29"/>
    <mergeCell ref="AB27:AE27"/>
    <mergeCell ref="AF30:AI30"/>
    <mergeCell ref="G29:Y29"/>
    <mergeCell ref="Z29:AA29"/>
    <mergeCell ref="AB29:AE29"/>
    <mergeCell ref="B30:Y32"/>
    <mergeCell ref="B27:F27"/>
    <mergeCell ref="B29:F29"/>
    <mergeCell ref="G27:Y27"/>
    <mergeCell ref="Z27:AA27"/>
    <mergeCell ref="AF27:AI27"/>
    <mergeCell ref="Z30:AE30"/>
    <mergeCell ref="B28:F28"/>
    <mergeCell ref="G28:Y28"/>
    <mergeCell ref="Z28:AA28"/>
    <mergeCell ref="AB28:AE28"/>
    <mergeCell ref="AF28:AI28"/>
    <mergeCell ref="B3:R3"/>
    <mergeCell ref="Z12:AA12"/>
    <mergeCell ref="P4:U4"/>
    <mergeCell ref="B5:U6"/>
    <mergeCell ref="B12:F12"/>
    <mergeCell ref="AF13:AI13"/>
    <mergeCell ref="G14:Y14"/>
    <mergeCell ref="Z14:AA14"/>
    <mergeCell ref="AB14:AE14"/>
    <mergeCell ref="AF14:AI14"/>
    <mergeCell ref="G13:Y13"/>
    <mergeCell ref="W6:AI6"/>
    <mergeCell ref="W7:AI7"/>
    <mergeCell ref="W5:AI5"/>
    <mergeCell ref="X4:AI4"/>
    <mergeCell ref="G12:Y12"/>
    <mergeCell ref="AF12:AI12"/>
    <mergeCell ref="AB12:AE12"/>
    <mergeCell ref="B4:O4"/>
    <mergeCell ref="AB15:AE15"/>
    <mergeCell ref="AF18:AI18"/>
    <mergeCell ref="G20:Y20"/>
    <mergeCell ref="Z20:AA20"/>
    <mergeCell ref="AB20:AE20"/>
    <mergeCell ref="AF20:AI20"/>
    <mergeCell ref="G18:Y18"/>
    <mergeCell ref="Z18:AA18"/>
    <mergeCell ref="AB18:AE18"/>
    <mergeCell ref="G19:Y19"/>
    <mergeCell ref="Z19:AA19"/>
    <mergeCell ref="AB19:AE19"/>
    <mergeCell ref="AF19:AI19"/>
    <mergeCell ref="AF17:AI17"/>
    <mergeCell ref="G17:Y17"/>
    <mergeCell ref="AF15:AI15"/>
    <mergeCell ref="G16:Y16"/>
    <mergeCell ref="Z16:AA16"/>
    <mergeCell ref="AB16:AE16"/>
    <mergeCell ref="AF16:AI16"/>
    <mergeCell ref="G15:Y15"/>
    <mergeCell ref="Z15:AA15"/>
    <mergeCell ref="Z17:AA17"/>
    <mergeCell ref="AB17:AE17"/>
    <mergeCell ref="B23:F23"/>
    <mergeCell ref="B24:F24"/>
    <mergeCell ref="B25:F25"/>
    <mergeCell ref="B26:F26"/>
    <mergeCell ref="B13:F13"/>
    <mergeCell ref="B14:F14"/>
    <mergeCell ref="B15:F15"/>
    <mergeCell ref="B16:F16"/>
    <mergeCell ref="B17:F17"/>
    <mergeCell ref="B19:F19"/>
    <mergeCell ref="B22:F22"/>
    <mergeCell ref="AF21:AI21"/>
    <mergeCell ref="G21:Y21"/>
    <mergeCell ref="Z21:AA21"/>
    <mergeCell ref="AB21:AE21"/>
    <mergeCell ref="G22:Y22"/>
    <mergeCell ref="Z22:AA22"/>
    <mergeCell ref="AB22:AE22"/>
    <mergeCell ref="AF22:AI22"/>
    <mergeCell ref="AA1:AB1"/>
    <mergeCell ref="AD1:AE1"/>
    <mergeCell ref="W1:Y1"/>
    <mergeCell ref="B10:H10"/>
    <mergeCell ref="I10:O10"/>
    <mergeCell ref="P10:V10"/>
    <mergeCell ref="W10:AC10"/>
    <mergeCell ref="B9:H9"/>
    <mergeCell ref="I9:O9"/>
    <mergeCell ref="P9:V9"/>
    <mergeCell ref="W9:AC9"/>
    <mergeCell ref="B18:F18"/>
    <mergeCell ref="B20:F20"/>
    <mergeCell ref="B21:F21"/>
    <mergeCell ref="Z13:AA13"/>
    <mergeCell ref="AB13:AE13"/>
  </mergeCells>
  <phoneticPr fontId="1"/>
  <conditionalFormatting sqref="B13:AI27 B29:AI29">
    <cfRule type="expression" dxfId="1" priority="2">
      <formula>MOD(ROW(),2)=0</formula>
    </cfRule>
  </conditionalFormatting>
  <conditionalFormatting sqref="B28:AI28">
    <cfRule type="expression" dxfId="0" priority="1">
      <formula>MOD(ROW(),2)=0</formula>
    </cfRule>
  </conditionalFormatting>
  <dataValidations count="2">
    <dataValidation imeMode="off" allowBlank="1" showInputMessage="1" showErrorMessage="1" sqref="X4:AI4 AF10:AI10 B10:AC10 AB13:AI26 AA1:AB3 AG2:AH3 W1:Y1 AD1:AE3 B13:F29 Z13:AA29 AF27:AI32 AB27:AE29" xr:uid="{00000000-0002-0000-0000-000000000000}"/>
    <dataValidation imeMode="on" allowBlank="1" showInputMessage="1" showErrorMessage="1" sqref="W5:AI7 G12:AI12 B3:R4 B30:Z32 G13:Y29" xr:uid="{00000000-0002-0000-0000-000001000000}"/>
  </dataValidations>
  <pageMargins left="0.78740157480314965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2020-07-11T00:18:40Z</dcterms:modified>
</cp:coreProperties>
</file>