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売掛金管理表（集計表）" sheetId="1" r:id="rId1"/>
    <sheet name="売掛金元帳（得意先1）" sheetId="2" r:id="rId2"/>
    <sheet name="売掛金元帳（得意先2）" sheetId="3" r:id="rId3"/>
    <sheet name="売掛金元帳（得意先3）" sheetId="4" r:id="rId4"/>
  </sheets>
  <definedNames/>
  <calcPr fullCalcOnLoad="1"/>
</workbook>
</file>

<file path=xl/sharedStrings.xml><?xml version="1.0" encoding="utf-8"?>
<sst xmlns="http://schemas.openxmlformats.org/spreadsheetml/2006/main" count="60" uniqueCount="28">
  <si>
    <t>備考</t>
  </si>
  <si>
    <t>得意先</t>
  </si>
  <si>
    <t>当月回収高</t>
  </si>
  <si>
    <t>売  掛  金  管  理  表　（得　意　先　別　集　計　表）</t>
  </si>
  <si>
    <t>合計</t>
  </si>
  <si>
    <t>日付</t>
  </si>
  <si>
    <t>摘要</t>
  </si>
  <si>
    <t>売上金額（借方）</t>
  </si>
  <si>
    <t>回収金額（貸方）</t>
  </si>
  <si>
    <t>残高</t>
  </si>
  <si>
    <t>月</t>
  </si>
  <si>
    <t>日</t>
  </si>
  <si>
    <t>東京都中央区○○○</t>
  </si>
  <si>
    <t>03(○○○○)○○○○</t>
  </si>
  <si>
    <t>合　　　　計</t>
  </si>
  <si>
    <t>商品１</t>
  </si>
  <si>
    <t>前月繰越</t>
  </si>
  <si>
    <t>商品２</t>
  </si>
  <si>
    <t>現金</t>
  </si>
  <si>
    <t>普通預金</t>
  </si>
  <si>
    <t>03(○○○○)○○○○</t>
  </si>
  <si>
    <t>株式会社　○○商事１</t>
  </si>
  <si>
    <t>株式会社　○○商事２</t>
  </si>
  <si>
    <t>株式会社　○○商事３</t>
  </si>
  <si>
    <t>当月売上高
（前月残高含む）</t>
  </si>
  <si>
    <t>当月繰越残高</t>
  </si>
  <si>
    <t>※背景色がないセルのみ入力してください。</t>
  </si>
  <si>
    <t>→無料テンプレートのホームページへ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</si>
</sst>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17" applyFont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6" xfId="17" applyFont="1" applyBorder="1" applyAlignment="1">
      <alignment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38" fontId="0" fillId="0" borderId="7" xfId="17" applyFont="1" applyBorder="1" applyAlignment="1">
      <alignment vertical="center"/>
    </xf>
    <xf numFmtId="38" fontId="0" fillId="2" borderId="7" xfId="17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3" fillId="2" borderId="14" xfId="17" applyFont="1" applyFill="1" applyBorder="1" applyAlignment="1">
      <alignment horizontal="center" vertical="center" wrapText="1"/>
    </xf>
    <xf numFmtId="38" fontId="3" fillId="2" borderId="15" xfId="17" applyFont="1" applyFill="1" applyBorder="1" applyAlignment="1">
      <alignment horizontal="center" vertical="center"/>
    </xf>
    <xf numFmtId="38" fontId="0" fillId="0" borderId="16" xfId="17" applyBorder="1" applyAlignment="1">
      <alignment vertical="center"/>
    </xf>
    <xf numFmtId="38" fontId="0" fillId="0" borderId="17" xfId="17" applyBorder="1" applyAlignment="1">
      <alignment vertical="center"/>
    </xf>
    <xf numFmtId="38" fontId="0" fillId="2" borderId="18" xfId="17" applyFill="1" applyBorder="1" applyAlignment="1">
      <alignment vertical="center"/>
    </xf>
    <xf numFmtId="38" fontId="0" fillId="0" borderId="19" xfId="17" applyBorder="1" applyAlignment="1">
      <alignment vertical="center"/>
    </xf>
    <xf numFmtId="38" fontId="0" fillId="0" borderId="20" xfId="17" applyBorder="1" applyAlignment="1">
      <alignment vertical="center"/>
    </xf>
    <xf numFmtId="38" fontId="0" fillId="2" borderId="21" xfId="17" applyFill="1" applyBorder="1" applyAlignment="1">
      <alignment vertical="center"/>
    </xf>
    <xf numFmtId="38" fontId="0" fillId="0" borderId="22" xfId="17" applyBorder="1" applyAlignment="1">
      <alignment vertical="center"/>
    </xf>
    <xf numFmtId="38" fontId="0" fillId="0" borderId="23" xfId="17" applyBorder="1" applyAlignment="1">
      <alignment vertical="center"/>
    </xf>
    <xf numFmtId="38" fontId="0" fillId="2" borderId="24" xfId="17" applyFill="1" applyBorder="1" applyAlignment="1">
      <alignment vertical="center"/>
    </xf>
    <xf numFmtId="38" fontId="0" fillId="2" borderId="25" xfId="17" applyFill="1" applyBorder="1" applyAlignment="1">
      <alignment vertical="center"/>
    </xf>
    <xf numFmtId="38" fontId="0" fillId="2" borderId="26" xfId="17" applyFill="1" applyBorder="1" applyAlignment="1">
      <alignment vertical="center"/>
    </xf>
    <xf numFmtId="38" fontId="0" fillId="2" borderId="27" xfId="17" applyFill="1" applyBorder="1" applyAlignment="1">
      <alignment vertical="center"/>
    </xf>
    <xf numFmtId="0" fontId="4" fillId="0" borderId="0" xfId="16" applyFont="1" applyAlignment="1">
      <alignment vertical="center"/>
    </xf>
    <xf numFmtId="38" fontId="0" fillId="2" borderId="7" xfId="17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2.625" style="8" customWidth="1"/>
    <col min="2" max="4" width="12.625" style="28" customWidth="1"/>
    <col min="5" max="5" width="26.125" style="2" customWidth="1"/>
    <col min="6" max="16384" width="9.00390625" style="2" customWidth="1"/>
  </cols>
  <sheetData>
    <row r="1" ht="13.5">
      <c r="A1" s="43" t="s">
        <v>27</v>
      </c>
    </row>
    <row r="3" ht="17.25">
      <c r="A3" s="1" t="s">
        <v>3</v>
      </c>
    </row>
    <row r="4" ht="14.25" thickBot="1"/>
    <row r="5" spans="1:5" s="3" customFormat="1" ht="27.75" customHeight="1">
      <c r="A5" s="25" t="s">
        <v>1</v>
      </c>
      <c r="B5" s="29" t="s">
        <v>24</v>
      </c>
      <c r="C5" s="30" t="s">
        <v>2</v>
      </c>
      <c r="D5" s="30" t="s">
        <v>25</v>
      </c>
      <c r="E5" s="26" t="s">
        <v>0</v>
      </c>
    </row>
    <row r="6" spans="1:6" ht="15" customHeight="1">
      <c r="A6" s="22" t="str">
        <f>'売掛金元帳（得意先1）'!$A$2</f>
        <v>株式会社　○○商事１</v>
      </c>
      <c r="B6" s="31">
        <f>'売掛金元帳（得意先1）'!$D$40</f>
        <v>115000</v>
      </c>
      <c r="C6" s="32">
        <f>'売掛金元帳（得意先1）'!$E$40</f>
        <v>50000</v>
      </c>
      <c r="D6" s="33">
        <f>IF(A6&lt;&gt;"",B6-C6,"")</f>
        <v>65000</v>
      </c>
      <c r="E6" s="4"/>
      <c r="F6" s="2" t="s">
        <v>26</v>
      </c>
    </row>
    <row r="7" spans="1:5" ht="15" customHeight="1">
      <c r="A7" s="23" t="str">
        <f>'売掛金元帳（得意先2）'!$A$2</f>
        <v>株式会社　○○商事２</v>
      </c>
      <c r="B7" s="34">
        <f>'売掛金元帳（得意先2）'!$D$40</f>
        <v>230000</v>
      </c>
      <c r="C7" s="35">
        <f>'売掛金元帳（得意先2）'!$E$40</f>
        <v>50000</v>
      </c>
      <c r="D7" s="36">
        <f>IF(A7&lt;&gt;"",B7-C7,"")</f>
        <v>180000</v>
      </c>
      <c r="E7" s="5"/>
    </row>
    <row r="8" spans="1:5" ht="15" customHeight="1">
      <c r="A8" s="23" t="str">
        <f>'売掛金元帳（得意先3）'!$A$2</f>
        <v>株式会社　○○商事３</v>
      </c>
      <c r="B8" s="34">
        <f>'売掛金元帳（得意先3）'!$D$40</f>
        <v>345000</v>
      </c>
      <c r="C8" s="35">
        <f>'売掛金元帳（得意先3）'!$E$40</f>
        <v>100000</v>
      </c>
      <c r="D8" s="36">
        <f>IF(A8&lt;&gt;"",B8-C8,"")</f>
        <v>245000</v>
      </c>
      <c r="E8" s="5"/>
    </row>
    <row r="9" spans="1:5" ht="15" customHeight="1">
      <c r="A9" s="23"/>
      <c r="B9" s="34"/>
      <c r="C9" s="35"/>
      <c r="D9" s="36">
        <f>IF(A9&lt;&gt;"",B9-C9,"")</f>
      </c>
      <c r="E9" s="5"/>
    </row>
    <row r="10" spans="1:5" ht="15" customHeight="1">
      <c r="A10" s="23"/>
      <c r="B10" s="34"/>
      <c r="C10" s="35"/>
      <c r="D10" s="36">
        <f aca="true" t="shared" si="0" ref="D10:D50">IF(A10&lt;&gt;"",B10-C10,"")</f>
      </c>
      <c r="E10" s="5"/>
    </row>
    <row r="11" spans="1:5" ht="15" customHeight="1">
      <c r="A11" s="23"/>
      <c r="B11" s="34"/>
      <c r="C11" s="35"/>
      <c r="D11" s="36">
        <f t="shared" si="0"/>
      </c>
      <c r="E11" s="5"/>
    </row>
    <row r="12" spans="1:5" ht="15" customHeight="1">
      <c r="A12" s="23"/>
      <c r="B12" s="34"/>
      <c r="C12" s="35"/>
      <c r="D12" s="36">
        <f t="shared" si="0"/>
      </c>
      <c r="E12" s="5"/>
    </row>
    <row r="13" spans="1:5" ht="15" customHeight="1">
      <c r="A13" s="23"/>
      <c r="B13" s="34"/>
      <c r="C13" s="35"/>
      <c r="D13" s="36">
        <f t="shared" si="0"/>
      </c>
      <c r="E13" s="5"/>
    </row>
    <row r="14" spans="1:5" ht="15" customHeight="1">
      <c r="A14" s="23"/>
      <c r="B14" s="34"/>
      <c r="C14" s="35"/>
      <c r="D14" s="36">
        <f t="shared" si="0"/>
      </c>
      <c r="E14" s="5"/>
    </row>
    <row r="15" spans="1:5" ht="15" customHeight="1">
      <c r="A15" s="23"/>
      <c r="B15" s="34"/>
      <c r="C15" s="35"/>
      <c r="D15" s="36">
        <f t="shared" si="0"/>
      </c>
      <c r="E15" s="5"/>
    </row>
    <row r="16" spans="1:5" ht="15" customHeight="1">
      <c r="A16" s="23"/>
      <c r="B16" s="34"/>
      <c r="C16" s="35"/>
      <c r="D16" s="36">
        <f t="shared" si="0"/>
      </c>
      <c r="E16" s="5"/>
    </row>
    <row r="17" spans="1:5" ht="15" customHeight="1">
      <c r="A17" s="23"/>
      <c r="B17" s="34"/>
      <c r="C17" s="35"/>
      <c r="D17" s="36">
        <f t="shared" si="0"/>
      </c>
      <c r="E17" s="5"/>
    </row>
    <row r="18" spans="1:5" ht="15" customHeight="1">
      <c r="A18" s="23"/>
      <c r="B18" s="34"/>
      <c r="C18" s="35"/>
      <c r="D18" s="36">
        <f t="shared" si="0"/>
      </c>
      <c r="E18" s="5"/>
    </row>
    <row r="19" spans="1:5" ht="15" customHeight="1">
      <c r="A19" s="23"/>
      <c r="B19" s="34"/>
      <c r="C19" s="35"/>
      <c r="D19" s="36">
        <f t="shared" si="0"/>
      </c>
      <c r="E19" s="5"/>
    </row>
    <row r="20" spans="1:5" ht="15" customHeight="1">
      <c r="A20" s="23"/>
      <c r="B20" s="34"/>
      <c r="C20" s="35"/>
      <c r="D20" s="36">
        <f t="shared" si="0"/>
      </c>
      <c r="E20" s="5"/>
    </row>
    <row r="21" spans="1:5" ht="15" customHeight="1">
      <c r="A21" s="23"/>
      <c r="B21" s="34"/>
      <c r="C21" s="35"/>
      <c r="D21" s="36">
        <f t="shared" si="0"/>
      </c>
      <c r="E21" s="5"/>
    </row>
    <row r="22" spans="1:5" ht="15" customHeight="1">
      <c r="A22" s="23"/>
      <c r="B22" s="34"/>
      <c r="C22" s="35"/>
      <c r="D22" s="36">
        <f t="shared" si="0"/>
      </c>
      <c r="E22" s="5"/>
    </row>
    <row r="23" spans="1:5" ht="15" customHeight="1">
      <c r="A23" s="23"/>
      <c r="B23" s="34"/>
      <c r="C23" s="35"/>
      <c r="D23" s="36">
        <f t="shared" si="0"/>
      </c>
      <c r="E23" s="5"/>
    </row>
    <row r="24" spans="1:5" ht="15" customHeight="1">
      <c r="A24" s="23"/>
      <c r="B24" s="34"/>
      <c r="C24" s="35"/>
      <c r="D24" s="36">
        <f t="shared" si="0"/>
      </c>
      <c r="E24" s="5"/>
    </row>
    <row r="25" spans="1:5" ht="15" customHeight="1">
      <c r="A25" s="23"/>
      <c r="B25" s="34"/>
      <c r="C25" s="35"/>
      <c r="D25" s="36">
        <f t="shared" si="0"/>
      </c>
      <c r="E25" s="5"/>
    </row>
    <row r="26" spans="1:5" ht="15" customHeight="1">
      <c r="A26" s="23"/>
      <c r="B26" s="34"/>
      <c r="C26" s="35"/>
      <c r="D26" s="36">
        <f t="shared" si="0"/>
      </c>
      <c r="E26" s="5"/>
    </row>
    <row r="27" spans="1:5" ht="15" customHeight="1">
      <c r="A27" s="23"/>
      <c r="B27" s="34"/>
      <c r="C27" s="35"/>
      <c r="D27" s="36">
        <f t="shared" si="0"/>
      </c>
      <c r="E27" s="5"/>
    </row>
    <row r="28" spans="1:5" ht="15" customHeight="1">
      <c r="A28" s="23"/>
      <c r="B28" s="34"/>
      <c r="C28" s="35"/>
      <c r="D28" s="36">
        <f t="shared" si="0"/>
      </c>
      <c r="E28" s="5"/>
    </row>
    <row r="29" spans="1:5" ht="15" customHeight="1">
      <c r="A29" s="23"/>
      <c r="B29" s="34"/>
      <c r="C29" s="35"/>
      <c r="D29" s="36">
        <f t="shared" si="0"/>
      </c>
      <c r="E29" s="5"/>
    </row>
    <row r="30" spans="1:5" ht="15" customHeight="1">
      <c r="A30" s="23"/>
      <c r="B30" s="34"/>
      <c r="C30" s="35"/>
      <c r="D30" s="36">
        <f t="shared" si="0"/>
      </c>
      <c r="E30" s="5"/>
    </row>
    <row r="31" spans="1:5" ht="15" customHeight="1">
      <c r="A31" s="23"/>
      <c r="B31" s="34"/>
      <c r="C31" s="35"/>
      <c r="D31" s="36">
        <f t="shared" si="0"/>
      </c>
      <c r="E31" s="5"/>
    </row>
    <row r="32" spans="1:5" ht="15" customHeight="1">
      <c r="A32" s="23"/>
      <c r="B32" s="34"/>
      <c r="C32" s="35"/>
      <c r="D32" s="36">
        <f t="shared" si="0"/>
      </c>
      <c r="E32" s="5"/>
    </row>
    <row r="33" spans="1:5" ht="15" customHeight="1">
      <c r="A33" s="23"/>
      <c r="B33" s="34"/>
      <c r="C33" s="35"/>
      <c r="D33" s="36">
        <f t="shared" si="0"/>
      </c>
      <c r="E33" s="5"/>
    </row>
    <row r="34" spans="1:5" ht="15" customHeight="1">
      <c r="A34" s="23"/>
      <c r="B34" s="34"/>
      <c r="C34" s="35"/>
      <c r="D34" s="36">
        <f t="shared" si="0"/>
      </c>
      <c r="E34" s="5"/>
    </row>
    <row r="35" spans="1:5" ht="15" customHeight="1">
      <c r="A35" s="23"/>
      <c r="B35" s="34"/>
      <c r="C35" s="35"/>
      <c r="D35" s="36">
        <f t="shared" si="0"/>
      </c>
      <c r="E35" s="5"/>
    </row>
    <row r="36" spans="1:5" ht="15" customHeight="1">
      <c r="A36" s="23"/>
      <c r="B36" s="34"/>
      <c r="C36" s="35"/>
      <c r="D36" s="36">
        <f t="shared" si="0"/>
      </c>
      <c r="E36" s="5"/>
    </row>
    <row r="37" spans="1:5" ht="15" customHeight="1">
      <c r="A37" s="23"/>
      <c r="B37" s="34"/>
      <c r="C37" s="35"/>
      <c r="D37" s="36">
        <f t="shared" si="0"/>
      </c>
      <c r="E37" s="5"/>
    </row>
    <row r="38" spans="1:5" ht="15" customHeight="1">
      <c r="A38" s="23"/>
      <c r="B38" s="34"/>
      <c r="C38" s="35"/>
      <c r="D38" s="36">
        <f t="shared" si="0"/>
      </c>
      <c r="E38" s="5"/>
    </row>
    <row r="39" spans="1:5" ht="15" customHeight="1">
      <c r="A39" s="23"/>
      <c r="B39" s="34"/>
      <c r="C39" s="35"/>
      <c r="D39" s="36">
        <f t="shared" si="0"/>
      </c>
      <c r="E39" s="5"/>
    </row>
    <row r="40" spans="1:5" ht="15" customHeight="1">
      <c r="A40" s="23"/>
      <c r="B40" s="34"/>
      <c r="C40" s="35"/>
      <c r="D40" s="36">
        <f t="shared" si="0"/>
      </c>
      <c r="E40" s="5"/>
    </row>
    <row r="41" spans="1:5" ht="15" customHeight="1">
      <c r="A41" s="23"/>
      <c r="B41" s="34"/>
      <c r="C41" s="35"/>
      <c r="D41" s="36">
        <f t="shared" si="0"/>
      </c>
      <c r="E41" s="5"/>
    </row>
    <row r="42" spans="1:5" ht="15" customHeight="1">
      <c r="A42" s="23"/>
      <c r="B42" s="34"/>
      <c r="C42" s="35"/>
      <c r="D42" s="36">
        <f t="shared" si="0"/>
      </c>
      <c r="E42" s="5"/>
    </row>
    <row r="43" spans="1:5" ht="15" customHeight="1">
      <c r="A43" s="23"/>
      <c r="B43" s="34"/>
      <c r="C43" s="35"/>
      <c r="D43" s="36">
        <f t="shared" si="0"/>
      </c>
      <c r="E43" s="5"/>
    </row>
    <row r="44" spans="1:5" ht="13.5">
      <c r="A44" s="23"/>
      <c r="B44" s="34"/>
      <c r="C44" s="35"/>
      <c r="D44" s="36">
        <f t="shared" si="0"/>
      </c>
      <c r="E44" s="5"/>
    </row>
    <row r="45" spans="1:5" ht="13.5">
      <c r="A45" s="23"/>
      <c r="B45" s="34"/>
      <c r="C45" s="35"/>
      <c r="D45" s="36">
        <f t="shared" si="0"/>
      </c>
      <c r="E45" s="5"/>
    </row>
    <row r="46" spans="1:5" ht="13.5">
      <c r="A46" s="23"/>
      <c r="B46" s="34"/>
      <c r="C46" s="35"/>
      <c r="D46" s="36">
        <f t="shared" si="0"/>
      </c>
      <c r="E46" s="5"/>
    </row>
    <row r="47" spans="1:5" ht="13.5">
      <c r="A47" s="23"/>
      <c r="B47" s="34"/>
      <c r="C47" s="35"/>
      <c r="D47" s="36">
        <f t="shared" si="0"/>
      </c>
      <c r="E47" s="5"/>
    </row>
    <row r="48" spans="1:5" ht="13.5">
      <c r="A48" s="23"/>
      <c r="B48" s="34"/>
      <c r="C48" s="35"/>
      <c r="D48" s="36">
        <f t="shared" si="0"/>
      </c>
      <c r="E48" s="5"/>
    </row>
    <row r="49" spans="1:5" ht="13.5">
      <c r="A49" s="23"/>
      <c r="B49" s="34"/>
      <c r="C49" s="35"/>
      <c r="D49" s="36">
        <f t="shared" si="0"/>
      </c>
      <c r="E49" s="5"/>
    </row>
    <row r="50" spans="1:5" ht="13.5">
      <c r="A50" s="24"/>
      <c r="B50" s="37"/>
      <c r="C50" s="38"/>
      <c r="D50" s="39">
        <f t="shared" si="0"/>
      </c>
      <c r="E50" s="6"/>
    </row>
    <row r="51" spans="1:5" ht="14.25" thickBot="1">
      <c r="A51" s="27" t="s">
        <v>4</v>
      </c>
      <c r="B51" s="40">
        <f>SUM(B6:B50)</f>
        <v>690000</v>
      </c>
      <c r="C51" s="41">
        <f>SUM(C6:C50)</f>
        <v>200000</v>
      </c>
      <c r="D51" s="42">
        <f>SUM(D6:D50)</f>
        <v>490000</v>
      </c>
      <c r="E51" s="7"/>
    </row>
  </sheetData>
  <dataValidations count="2">
    <dataValidation allowBlank="1" showInputMessage="1" showErrorMessage="1" imeMode="off" sqref="A7:C50"/>
    <dataValidation allowBlank="1" showInputMessage="1" showErrorMessage="1" imeMode="on" sqref="E6:E50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"/>
    </sheetView>
  </sheetViews>
  <sheetFormatPr defaultColWidth="9.00390625" defaultRowHeight="18.75" customHeight="1"/>
  <cols>
    <col min="1" max="2" width="3.625" style="9" customWidth="1"/>
    <col min="3" max="3" width="29.50390625" style="10" customWidth="1"/>
    <col min="4" max="6" width="15.625" style="11" customWidth="1"/>
    <col min="7" max="16384" width="9.00390625" style="10" customWidth="1"/>
  </cols>
  <sheetData>
    <row r="1" ht="18.75" customHeight="1">
      <c r="E1" s="11" t="s">
        <v>12</v>
      </c>
    </row>
    <row r="2" spans="1:6" ht="18.75" customHeight="1" thickBot="1">
      <c r="A2" s="12" t="s">
        <v>21</v>
      </c>
      <c r="B2" s="12"/>
      <c r="C2" s="13"/>
      <c r="E2" s="14" t="s">
        <v>20</v>
      </c>
      <c r="F2" s="14"/>
    </row>
    <row r="3" ht="18.75" customHeight="1" thickTop="1"/>
    <row r="4" spans="1:6" s="17" customFormat="1" ht="18.75" customHeight="1">
      <c r="A4" s="45" t="s">
        <v>5</v>
      </c>
      <c r="B4" s="45"/>
      <c r="C4" s="46" t="s">
        <v>6</v>
      </c>
      <c r="D4" s="44" t="s">
        <v>7</v>
      </c>
      <c r="E4" s="44" t="s">
        <v>8</v>
      </c>
      <c r="F4" s="44" t="s">
        <v>9</v>
      </c>
    </row>
    <row r="5" spans="1:6" ht="18.75" customHeight="1">
      <c r="A5" s="15" t="s">
        <v>10</v>
      </c>
      <c r="B5" s="15" t="s">
        <v>11</v>
      </c>
      <c r="C5" s="46"/>
      <c r="D5" s="44"/>
      <c r="E5" s="44"/>
      <c r="F5" s="44"/>
    </row>
    <row r="6" spans="1:7" ht="18.75" customHeight="1">
      <c r="A6" s="18">
        <v>4</v>
      </c>
      <c r="B6" s="18">
        <v>1</v>
      </c>
      <c r="C6" s="19" t="s">
        <v>16</v>
      </c>
      <c r="D6" s="20">
        <v>100000</v>
      </c>
      <c r="E6" s="20"/>
      <c r="F6" s="21">
        <f>D6</f>
        <v>100000</v>
      </c>
      <c r="G6" s="2" t="s">
        <v>26</v>
      </c>
    </row>
    <row r="7" spans="1:6" ht="18.75" customHeight="1">
      <c r="A7" s="18"/>
      <c r="B7" s="18">
        <v>2</v>
      </c>
      <c r="C7" s="19" t="s">
        <v>15</v>
      </c>
      <c r="D7" s="20">
        <v>5000</v>
      </c>
      <c r="E7" s="20"/>
      <c r="F7" s="21">
        <f>IF(C7&lt;&gt;"",F6+D7-E7,"")</f>
        <v>105000</v>
      </c>
    </row>
    <row r="8" spans="1:6" ht="18.75" customHeight="1">
      <c r="A8" s="18"/>
      <c r="B8" s="18">
        <v>3</v>
      </c>
      <c r="C8" s="19" t="s">
        <v>17</v>
      </c>
      <c r="D8" s="20">
        <v>10000</v>
      </c>
      <c r="E8" s="20"/>
      <c r="F8" s="21">
        <f aca="true" t="shared" si="0" ref="F8:F39">IF(C8&lt;&gt;"",F7+D8-E8,"")</f>
        <v>115000</v>
      </c>
    </row>
    <row r="9" spans="1:6" ht="18.75" customHeight="1">
      <c r="A9" s="18"/>
      <c r="B9" s="18">
        <v>4</v>
      </c>
      <c r="C9" s="19" t="s">
        <v>18</v>
      </c>
      <c r="D9" s="20"/>
      <c r="E9" s="20">
        <v>20000</v>
      </c>
      <c r="F9" s="21">
        <f t="shared" si="0"/>
        <v>95000</v>
      </c>
    </row>
    <row r="10" spans="1:6" ht="18.75" customHeight="1">
      <c r="A10" s="18"/>
      <c r="B10" s="18">
        <v>5</v>
      </c>
      <c r="C10" s="19" t="s">
        <v>19</v>
      </c>
      <c r="D10" s="20"/>
      <c r="E10" s="20">
        <v>30000</v>
      </c>
      <c r="F10" s="21">
        <f t="shared" si="0"/>
        <v>65000</v>
      </c>
    </row>
    <row r="11" spans="1:6" ht="18.75" customHeight="1">
      <c r="A11" s="18"/>
      <c r="B11" s="18"/>
      <c r="C11" s="19"/>
      <c r="D11" s="20"/>
      <c r="E11" s="20"/>
      <c r="F11" s="21">
        <f t="shared" si="0"/>
      </c>
    </row>
    <row r="12" spans="1:6" ht="18.75" customHeight="1">
      <c r="A12" s="18"/>
      <c r="B12" s="18"/>
      <c r="C12" s="19"/>
      <c r="D12" s="20"/>
      <c r="E12" s="20"/>
      <c r="F12" s="21">
        <f t="shared" si="0"/>
      </c>
    </row>
    <row r="13" spans="1:6" ht="18.75" customHeight="1">
      <c r="A13" s="18"/>
      <c r="B13" s="18"/>
      <c r="C13" s="19"/>
      <c r="D13" s="20"/>
      <c r="E13" s="20"/>
      <c r="F13" s="21">
        <f t="shared" si="0"/>
      </c>
    </row>
    <row r="14" spans="1:6" ht="18.75" customHeight="1">
      <c r="A14" s="18"/>
      <c r="B14" s="18"/>
      <c r="C14" s="19"/>
      <c r="D14" s="20"/>
      <c r="E14" s="20"/>
      <c r="F14" s="21">
        <f t="shared" si="0"/>
      </c>
    </row>
    <row r="15" spans="1:6" ht="18.75" customHeight="1">
      <c r="A15" s="18"/>
      <c r="B15" s="18"/>
      <c r="C15" s="19"/>
      <c r="D15" s="20"/>
      <c r="E15" s="20"/>
      <c r="F15" s="21">
        <f t="shared" si="0"/>
      </c>
    </row>
    <row r="16" spans="1:6" ht="18.75" customHeight="1">
      <c r="A16" s="18"/>
      <c r="B16" s="18"/>
      <c r="C16" s="19"/>
      <c r="D16" s="20"/>
      <c r="E16" s="20"/>
      <c r="F16" s="21">
        <f t="shared" si="0"/>
      </c>
    </row>
    <row r="17" spans="1:6" ht="18.75" customHeight="1">
      <c r="A17" s="18"/>
      <c r="B17" s="18"/>
      <c r="C17" s="19"/>
      <c r="D17" s="20"/>
      <c r="E17" s="20"/>
      <c r="F17" s="21">
        <f t="shared" si="0"/>
      </c>
    </row>
    <row r="18" spans="1:6" ht="18.75" customHeight="1">
      <c r="A18" s="18"/>
      <c r="B18" s="18"/>
      <c r="C18" s="19"/>
      <c r="D18" s="20"/>
      <c r="E18" s="20"/>
      <c r="F18" s="21">
        <f t="shared" si="0"/>
      </c>
    </row>
    <row r="19" spans="1:6" ht="18.75" customHeight="1">
      <c r="A19" s="18"/>
      <c r="B19" s="18"/>
      <c r="C19" s="19"/>
      <c r="D19" s="20"/>
      <c r="E19" s="20"/>
      <c r="F19" s="21">
        <f t="shared" si="0"/>
      </c>
    </row>
    <row r="20" spans="1:6" ht="18.75" customHeight="1">
      <c r="A20" s="18"/>
      <c r="B20" s="18"/>
      <c r="C20" s="19"/>
      <c r="D20" s="20"/>
      <c r="E20" s="20"/>
      <c r="F20" s="21">
        <f t="shared" si="0"/>
      </c>
    </row>
    <row r="21" spans="1:6" ht="18.75" customHeight="1">
      <c r="A21" s="18"/>
      <c r="B21" s="18"/>
      <c r="C21" s="19"/>
      <c r="D21" s="20"/>
      <c r="E21" s="20"/>
      <c r="F21" s="21">
        <f t="shared" si="0"/>
      </c>
    </row>
    <row r="22" spans="1:6" ht="18.75" customHeight="1">
      <c r="A22" s="18"/>
      <c r="B22" s="18"/>
      <c r="C22" s="19"/>
      <c r="D22" s="20"/>
      <c r="E22" s="20"/>
      <c r="F22" s="21">
        <f t="shared" si="0"/>
      </c>
    </row>
    <row r="23" spans="1:6" ht="18.75" customHeight="1">
      <c r="A23" s="18"/>
      <c r="B23" s="18"/>
      <c r="C23" s="19"/>
      <c r="D23" s="20"/>
      <c r="E23" s="20"/>
      <c r="F23" s="21">
        <f t="shared" si="0"/>
      </c>
    </row>
    <row r="24" spans="1:6" ht="18.75" customHeight="1">
      <c r="A24" s="18"/>
      <c r="B24" s="18"/>
      <c r="C24" s="19"/>
      <c r="D24" s="20"/>
      <c r="E24" s="20"/>
      <c r="F24" s="21">
        <f t="shared" si="0"/>
      </c>
    </row>
    <row r="25" spans="1:6" ht="18.75" customHeight="1">
      <c r="A25" s="18"/>
      <c r="B25" s="18"/>
      <c r="C25" s="19"/>
      <c r="D25" s="20"/>
      <c r="E25" s="20"/>
      <c r="F25" s="21">
        <f t="shared" si="0"/>
      </c>
    </row>
    <row r="26" spans="1:6" ht="18.75" customHeight="1">
      <c r="A26" s="18"/>
      <c r="B26" s="18"/>
      <c r="C26" s="19"/>
      <c r="D26" s="20"/>
      <c r="E26" s="20"/>
      <c r="F26" s="21">
        <f t="shared" si="0"/>
      </c>
    </row>
    <row r="27" spans="1:6" ht="18.75" customHeight="1">
      <c r="A27" s="18"/>
      <c r="B27" s="18"/>
      <c r="C27" s="19"/>
      <c r="D27" s="20"/>
      <c r="E27" s="20"/>
      <c r="F27" s="21">
        <f t="shared" si="0"/>
      </c>
    </row>
    <row r="28" spans="1:6" ht="18.75" customHeight="1">
      <c r="A28" s="18"/>
      <c r="B28" s="18"/>
      <c r="C28" s="19"/>
      <c r="D28" s="20"/>
      <c r="E28" s="20"/>
      <c r="F28" s="21">
        <f t="shared" si="0"/>
      </c>
    </row>
    <row r="29" spans="1:6" ht="18.75" customHeight="1">
      <c r="A29" s="18"/>
      <c r="B29" s="18"/>
      <c r="C29" s="19"/>
      <c r="D29" s="20"/>
      <c r="E29" s="20"/>
      <c r="F29" s="21">
        <f t="shared" si="0"/>
      </c>
    </row>
    <row r="30" spans="1:6" ht="18.75" customHeight="1">
      <c r="A30" s="18"/>
      <c r="B30" s="18"/>
      <c r="C30" s="19"/>
      <c r="D30" s="20"/>
      <c r="E30" s="20"/>
      <c r="F30" s="21">
        <f t="shared" si="0"/>
      </c>
    </row>
    <row r="31" spans="1:6" ht="18.75" customHeight="1">
      <c r="A31" s="18"/>
      <c r="B31" s="18"/>
      <c r="C31" s="19"/>
      <c r="D31" s="20"/>
      <c r="E31" s="20"/>
      <c r="F31" s="21">
        <f t="shared" si="0"/>
      </c>
    </row>
    <row r="32" spans="1:6" ht="18.75" customHeight="1">
      <c r="A32" s="18"/>
      <c r="B32" s="18"/>
      <c r="C32" s="19"/>
      <c r="D32" s="20"/>
      <c r="E32" s="20"/>
      <c r="F32" s="21">
        <f t="shared" si="0"/>
      </c>
    </row>
    <row r="33" spans="1:6" ht="18.75" customHeight="1">
      <c r="A33" s="18"/>
      <c r="B33" s="18"/>
      <c r="C33" s="19"/>
      <c r="D33" s="20"/>
      <c r="E33" s="20"/>
      <c r="F33" s="21">
        <f t="shared" si="0"/>
      </c>
    </row>
    <row r="34" spans="1:6" ht="18.75" customHeight="1">
      <c r="A34" s="18"/>
      <c r="B34" s="18"/>
      <c r="C34" s="19"/>
      <c r="D34" s="20"/>
      <c r="E34" s="20"/>
      <c r="F34" s="21">
        <f t="shared" si="0"/>
      </c>
    </row>
    <row r="35" spans="1:6" ht="18.75" customHeight="1">
      <c r="A35" s="18"/>
      <c r="B35" s="18"/>
      <c r="C35" s="19"/>
      <c r="D35" s="20"/>
      <c r="E35" s="20"/>
      <c r="F35" s="21">
        <f t="shared" si="0"/>
      </c>
    </row>
    <row r="36" spans="1:6" ht="18.75" customHeight="1">
      <c r="A36" s="18"/>
      <c r="B36" s="18"/>
      <c r="C36" s="19"/>
      <c r="D36" s="20"/>
      <c r="E36" s="20"/>
      <c r="F36" s="21">
        <f t="shared" si="0"/>
      </c>
    </row>
    <row r="37" spans="1:6" ht="18.75" customHeight="1">
      <c r="A37" s="18"/>
      <c r="B37" s="18"/>
      <c r="C37" s="19"/>
      <c r="D37" s="20"/>
      <c r="E37" s="20"/>
      <c r="F37" s="21">
        <f t="shared" si="0"/>
      </c>
    </row>
    <row r="38" spans="1:6" ht="18.75" customHeight="1">
      <c r="A38" s="18"/>
      <c r="B38" s="18"/>
      <c r="C38" s="19"/>
      <c r="D38" s="20"/>
      <c r="E38" s="20"/>
      <c r="F38" s="21">
        <f t="shared" si="0"/>
      </c>
    </row>
    <row r="39" spans="1:6" ht="18.75" customHeight="1">
      <c r="A39" s="18"/>
      <c r="B39" s="18"/>
      <c r="C39" s="19"/>
      <c r="D39" s="20"/>
      <c r="E39" s="20"/>
      <c r="F39" s="21">
        <f t="shared" si="0"/>
      </c>
    </row>
    <row r="40" spans="1:6" ht="18.75" customHeight="1">
      <c r="A40" s="18"/>
      <c r="B40" s="18"/>
      <c r="C40" s="16" t="s">
        <v>14</v>
      </c>
      <c r="D40" s="21">
        <f>SUM(D6:D39)</f>
        <v>115000</v>
      </c>
      <c r="E40" s="21">
        <f>SUM(E6:E39)</f>
        <v>50000</v>
      </c>
      <c r="F40" s="21">
        <f>D40-E40</f>
        <v>65000</v>
      </c>
    </row>
  </sheetData>
  <mergeCells count="5">
    <mergeCell ref="F4:F5"/>
    <mergeCell ref="A4:B4"/>
    <mergeCell ref="C4:C5"/>
    <mergeCell ref="D4:D5"/>
    <mergeCell ref="E4:E5"/>
  </mergeCells>
  <dataValidations count="2">
    <dataValidation allowBlank="1" showInputMessage="1" showErrorMessage="1" imeMode="off" sqref="E2:E65536 D1:D65536 A3:A65536 A1 B1:B65536 F1:F65536 H1:IV65536 G1:G5 G7:G65536"/>
    <dataValidation allowBlank="1" showInputMessage="1" showErrorMessage="1" imeMode="on" sqref="A2 E1 C1:C65536"/>
  </dataValidation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E20" sqref="E20"/>
    </sheetView>
  </sheetViews>
  <sheetFormatPr defaultColWidth="9.00390625" defaultRowHeight="18.75" customHeight="1"/>
  <cols>
    <col min="1" max="2" width="3.625" style="9" customWidth="1"/>
    <col min="3" max="3" width="29.50390625" style="10" customWidth="1"/>
    <col min="4" max="6" width="15.625" style="11" customWidth="1"/>
    <col min="7" max="16384" width="9.00390625" style="10" customWidth="1"/>
  </cols>
  <sheetData>
    <row r="1" ht="18.75" customHeight="1">
      <c r="E1" s="11" t="s">
        <v>12</v>
      </c>
    </row>
    <row r="2" spans="1:6" ht="18.75" customHeight="1" thickBot="1">
      <c r="A2" s="12" t="s">
        <v>22</v>
      </c>
      <c r="B2" s="12"/>
      <c r="C2" s="13"/>
      <c r="E2" s="14" t="s">
        <v>13</v>
      </c>
      <c r="F2" s="14"/>
    </row>
    <row r="3" ht="18.75" customHeight="1" thickTop="1"/>
    <row r="4" spans="1:6" s="17" customFormat="1" ht="18.75" customHeight="1">
      <c r="A4" s="45" t="s">
        <v>5</v>
      </c>
      <c r="B4" s="45"/>
      <c r="C4" s="46" t="s">
        <v>6</v>
      </c>
      <c r="D4" s="44" t="s">
        <v>7</v>
      </c>
      <c r="E4" s="44" t="s">
        <v>8</v>
      </c>
      <c r="F4" s="44" t="s">
        <v>9</v>
      </c>
    </row>
    <row r="5" spans="1:6" ht="18.75" customHeight="1">
      <c r="A5" s="15" t="s">
        <v>10</v>
      </c>
      <c r="B5" s="15" t="s">
        <v>11</v>
      </c>
      <c r="C5" s="46"/>
      <c r="D5" s="44"/>
      <c r="E5" s="44"/>
      <c r="F5" s="44"/>
    </row>
    <row r="6" spans="1:7" ht="18.75" customHeight="1">
      <c r="A6" s="18">
        <v>4</v>
      </c>
      <c r="B6" s="18">
        <v>1</v>
      </c>
      <c r="C6" s="19" t="s">
        <v>16</v>
      </c>
      <c r="D6" s="20">
        <v>200000</v>
      </c>
      <c r="E6" s="20"/>
      <c r="F6" s="21">
        <f>D6</f>
        <v>200000</v>
      </c>
      <c r="G6" s="2" t="s">
        <v>26</v>
      </c>
    </row>
    <row r="7" spans="1:6" ht="18.75" customHeight="1">
      <c r="A7" s="18"/>
      <c r="B7" s="18">
        <v>2</v>
      </c>
      <c r="C7" s="19" t="s">
        <v>15</v>
      </c>
      <c r="D7" s="20">
        <v>10000</v>
      </c>
      <c r="E7" s="20"/>
      <c r="F7" s="21">
        <f aca="true" t="shared" si="0" ref="F7:F39">IF(C7&lt;&gt;"",F6+D7-E7,"")</f>
        <v>210000</v>
      </c>
    </row>
    <row r="8" spans="1:6" ht="18.75" customHeight="1">
      <c r="A8" s="18"/>
      <c r="B8" s="18">
        <v>3</v>
      </c>
      <c r="C8" s="19" t="s">
        <v>17</v>
      </c>
      <c r="D8" s="20">
        <v>20000</v>
      </c>
      <c r="E8" s="20"/>
      <c r="F8" s="21">
        <f t="shared" si="0"/>
        <v>230000</v>
      </c>
    </row>
    <row r="9" spans="1:6" ht="18.75" customHeight="1">
      <c r="A9" s="18"/>
      <c r="B9" s="18">
        <v>4</v>
      </c>
      <c r="C9" s="19" t="s">
        <v>18</v>
      </c>
      <c r="D9" s="20"/>
      <c r="E9" s="20">
        <v>20000</v>
      </c>
      <c r="F9" s="21">
        <f t="shared" si="0"/>
        <v>210000</v>
      </c>
    </row>
    <row r="10" spans="1:6" ht="18.75" customHeight="1">
      <c r="A10" s="18"/>
      <c r="B10" s="18">
        <v>5</v>
      </c>
      <c r="C10" s="19" t="s">
        <v>19</v>
      </c>
      <c r="D10" s="20"/>
      <c r="E10" s="20">
        <v>30000</v>
      </c>
      <c r="F10" s="21">
        <f t="shared" si="0"/>
        <v>180000</v>
      </c>
    </row>
    <row r="11" spans="1:6" ht="18.75" customHeight="1">
      <c r="A11" s="18"/>
      <c r="B11" s="18"/>
      <c r="C11" s="19"/>
      <c r="D11" s="20"/>
      <c r="E11" s="20"/>
      <c r="F11" s="21">
        <f t="shared" si="0"/>
      </c>
    </row>
    <row r="12" spans="1:6" ht="18.75" customHeight="1">
      <c r="A12" s="18"/>
      <c r="B12" s="18"/>
      <c r="C12" s="19"/>
      <c r="D12" s="20"/>
      <c r="E12" s="20"/>
      <c r="F12" s="21">
        <f t="shared" si="0"/>
      </c>
    </row>
    <row r="13" spans="1:6" ht="18.75" customHeight="1">
      <c r="A13" s="18"/>
      <c r="B13" s="18"/>
      <c r="C13" s="19"/>
      <c r="D13" s="20"/>
      <c r="E13" s="20"/>
      <c r="F13" s="21">
        <f t="shared" si="0"/>
      </c>
    </row>
    <row r="14" spans="1:6" ht="18.75" customHeight="1">
      <c r="A14" s="18"/>
      <c r="B14" s="18"/>
      <c r="C14" s="19"/>
      <c r="D14" s="20"/>
      <c r="E14" s="20"/>
      <c r="F14" s="21">
        <f t="shared" si="0"/>
      </c>
    </row>
    <row r="15" spans="1:6" ht="18.75" customHeight="1">
      <c r="A15" s="18"/>
      <c r="B15" s="18"/>
      <c r="C15" s="19"/>
      <c r="D15" s="20"/>
      <c r="E15" s="20"/>
      <c r="F15" s="21">
        <f t="shared" si="0"/>
      </c>
    </row>
    <row r="16" spans="1:6" ht="18.75" customHeight="1">
      <c r="A16" s="18"/>
      <c r="B16" s="18"/>
      <c r="C16" s="19"/>
      <c r="D16" s="20"/>
      <c r="E16" s="20"/>
      <c r="F16" s="21">
        <f t="shared" si="0"/>
      </c>
    </row>
    <row r="17" spans="1:6" ht="18.75" customHeight="1">
      <c r="A17" s="18"/>
      <c r="B17" s="18"/>
      <c r="C17" s="19"/>
      <c r="D17" s="20"/>
      <c r="E17" s="20"/>
      <c r="F17" s="21">
        <f t="shared" si="0"/>
      </c>
    </row>
    <row r="18" spans="1:6" ht="18.75" customHeight="1">
      <c r="A18" s="18"/>
      <c r="B18" s="18"/>
      <c r="C18" s="19"/>
      <c r="D18" s="20"/>
      <c r="E18" s="20"/>
      <c r="F18" s="21">
        <f t="shared" si="0"/>
      </c>
    </row>
    <row r="19" spans="1:6" ht="18.75" customHeight="1">
      <c r="A19" s="18"/>
      <c r="B19" s="18"/>
      <c r="C19" s="19"/>
      <c r="D19" s="20"/>
      <c r="E19" s="20"/>
      <c r="F19" s="21">
        <f t="shared" si="0"/>
      </c>
    </row>
    <row r="20" spans="1:6" ht="18.75" customHeight="1">
      <c r="A20" s="18"/>
      <c r="B20" s="18"/>
      <c r="C20" s="19"/>
      <c r="D20" s="20"/>
      <c r="E20" s="20"/>
      <c r="F20" s="21">
        <f t="shared" si="0"/>
      </c>
    </row>
    <row r="21" spans="1:6" ht="18.75" customHeight="1">
      <c r="A21" s="18"/>
      <c r="B21" s="18"/>
      <c r="C21" s="19"/>
      <c r="D21" s="20"/>
      <c r="E21" s="20"/>
      <c r="F21" s="21">
        <f t="shared" si="0"/>
      </c>
    </row>
    <row r="22" spans="1:6" ht="18.75" customHeight="1">
      <c r="A22" s="18"/>
      <c r="B22" s="18"/>
      <c r="C22" s="19"/>
      <c r="D22" s="20"/>
      <c r="E22" s="20"/>
      <c r="F22" s="21">
        <f t="shared" si="0"/>
      </c>
    </row>
    <row r="23" spans="1:6" ht="18.75" customHeight="1">
      <c r="A23" s="18"/>
      <c r="B23" s="18"/>
      <c r="C23" s="19"/>
      <c r="D23" s="20"/>
      <c r="E23" s="20"/>
      <c r="F23" s="21">
        <f t="shared" si="0"/>
      </c>
    </row>
    <row r="24" spans="1:6" ht="18.75" customHeight="1">
      <c r="A24" s="18"/>
      <c r="B24" s="18"/>
      <c r="C24" s="19"/>
      <c r="D24" s="20"/>
      <c r="E24" s="20"/>
      <c r="F24" s="21">
        <f t="shared" si="0"/>
      </c>
    </row>
    <row r="25" spans="1:6" ht="18.75" customHeight="1">
      <c r="A25" s="18"/>
      <c r="B25" s="18"/>
      <c r="C25" s="19"/>
      <c r="D25" s="20"/>
      <c r="E25" s="20"/>
      <c r="F25" s="21">
        <f t="shared" si="0"/>
      </c>
    </row>
    <row r="26" spans="1:6" ht="18.75" customHeight="1">
      <c r="A26" s="18"/>
      <c r="B26" s="18"/>
      <c r="C26" s="19"/>
      <c r="D26" s="20"/>
      <c r="E26" s="20"/>
      <c r="F26" s="21">
        <f t="shared" si="0"/>
      </c>
    </row>
    <row r="27" spans="1:6" ht="18.75" customHeight="1">
      <c r="A27" s="18"/>
      <c r="B27" s="18"/>
      <c r="C27" s="19"/>
      <c r="D27" s="20"/>
      <c r="E27" s="20"/>
      <c r="F27" s="21">
        <f t="shared" si="0"/>
      </c>
    </row>
    <row r="28" spans="1:6" ht="18.75" customHeight="1">
      <c r="A28" s="18"/>
      <c r="B28" s="18"/>
      <c r="C28" s="19"/>
      <c r="D28" s="20"/>
      <c r="E28" s="20"/>
      <c r="F28" s="21">
        <f t="shared" si="0"/>
      </c>
    </row>
    <row r="29" spans="1:6" ht="18.75" customHeight="1">
      <c r="A29" s="18"/>
      <c r="B29" s="18"/>
      <c r="C29" s="19"/>
      <c r="D29" s="20"/>
      <c r="E29" s="20"/>
      <c r="F29" s="21">
        <f t="shared" si="0"/>
      </c>
    </row>
    <row r="30" spans="1:6" ht="18.75" customHeight="1">
      <c r="A30" s="18"/>
      <c r="B30" s="18"/>
      <c r="C30" s="19"/>
      <c r="D30" s="20"/>
      <c r="E30" s="20"/>
      <c r="F30" s="21">
        <f t="shared" si="0"/>
      </c>
    </row>
    <row r="31" spans="1:6" ht="18.75" customHeight="1">
      <c r="A31" s="18"/>
      <c r="B31" s="18"/>
      <c r="C31" s="19"/>
      <c r="D31" s="20"/>
      <c r="E31" s="20"/>
      <c r="F31" s="21">
        <f t="shared" si="0"/>
      </c>
    </row>
    <row r="32" spans="1:6" ht="18.75" customHeight="1">
      <c r="A32" s="18"/>
      <c r="B32" s="18"/>
      <c r="C32" s="19"/>
      <c r="D32" s="20"/>
      <c r="E32" s="20"/>
      <c r="F32" s="21">
        <f t="shared" si="0"/>
      </c>
    </row>
    <row r="33" spans="1:6" ht="18.75" customHeight="1">
      <c r="A33" s="18"/>
      <c r="B33" s="18"/>
      <c r="C33" s="19"/>
      <c r="D33" s="20"/>
      <c r="E33" s="20"/>
      <c r="F33" s="21">
        <f t="shared" si="0"/>
      </c>
    </row>
    <row r="34" spans="1:6" ht="18.75" customHeight="1">
      <c r="A34" s="18"/>
      <c r="B34" s="18"/>
      <c r="C34" s="19"/>
      <c r="D34" s="20"/>
      <c r="E34" s="20"/>
      <c r="F34" s="21">
        <f t="shared" si="0"/>
      </c>
    </row>
    <row r="35" spans="1:6" ht="18.75" customHeight="1">
      <c r="A35" s="18"/>
      <c r="B35" s="18"/>
      <c r="C35" s="19"/>
      <c r="D35" s="20"/>
      <c r="E35" s="20"/>
      <c r="F35" s="21">
        <f t="shared" si="0"/>
      </c>
    </row>
    <row r="36" spans="1:6" ht="18.75" customHeight="1">
      <c r="A36" s="18"/>
      <c r="B36" s="18"/>
      <c r="C36" s="19"/>
      <c r="D36" s="20"/>
      <c r="E36" s="20"/>
      <c r="F36" s="21">
        <f t="shared" si="0"/>
      </c>
    </row>
    <row r="37" spans="1:6" ht="18.75" customHeight="1">
      <c r="A37" s="18"/>
      <c r="B37" s="18"/>
      <c r="C37" s="19"/>
      <c r="D37" s="20"/>
      <c r="E37" s="20"/>
      <c r="F37" s="21">
        <f t="shared" si="0"/>
      </c>
    </row>
    <row r="38" spans="1:6" ht="18.75" customHeight="1">
      <c r="A38" s="18"/>
      <c r="B38" s="18"/>
      <c r="C38" s="19"/>
      <c r="D38" s="20"/>
      <c r="E38" s="20"/>
      <c r="F38" s="21">
        <f t="shared" si="0"/>
      </c>
    </row>
    <row r="39" spans="1:6" ht="18.75" customHeight="1">
      <c r="A39" s="18"/>
      <c r="B39" s="18"/>
      <c r="C39" s="19"/>
      <c r="D39" s="20"/>
      <c r="E39" s="20"/>
      <c r="F39" s="21">
        <f t="shared" si="0"/>
      </c>
    </row>
    <row r="40" spans="1:6" ht="18.75" customHeight="1">
      <c r="A40" s="18"/>
      <c r="B40" s="18"/>
      <c r="C40" s="16" t="s">
        <v>14</v>
      </c>
      <c r="D40" s="21">
        <f>SUM(D6:D39)</f>
        <v>230000</v>
      </c>
      <c r="E40" s="21">
        <f>SUM(E6:E39)</f>
        <v>50000</v>
      </c>
      <c r="F40" s="21">
        <f>D40-E40</f>
        <v>180000</v>
      </c>
    </row>
  </sheetData>
  <mergeCells count="5">
    <mergeCell ref="F4:F5"/>
    <mergeCell ref="A4:B4"/>
    <mergeCell ref="C4:C5"/>
    <mergeCell ref="D4:D5"/>
    <mergeCell ref="E4:E5"/>
  </mergeCells>
  <dataValidations count="2">
    <dataValidation allowBlank="1" showInputMessage="1" showErrorMessage="1" imeMode="off" sqref="E2:E65536 D1:D65536 A3:A65536 A1 B1:B65536 F1:F65536 H1:IV65536 G1:G5 G7:G65536"/>
    <dataValidation allowBlank="1" showInputMessage="1" showErrorMessage="1" imeMode="on" sqref="A2 E1 C1:C65536"/>
  </dataValidation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"/>
    </sheetView>
  </sheetViews>
  <sheetFormatPr defaultColWidth="9.00390625" defaultRowHeight="18.75" customHeight="1"/>
  <cols>
    <col min="1" max="2" width="3.625" style="9" customWidth="1"/>
    <col min="3" max="3" width="29.50390625" style="10" customWidth="1"/>
    <col min="4" max="6" width="15.625" style="11" customWidth="1"/>
    <col min="7" max="16384" width="9.00390625" style="10" customWidth="1"/>
  </cols>
  <sheetData>
    <row r="1" ht="18.75" customHeight="1">
      <c r="E1" s="11" t="s">
        <v>12</v>
      </c>
    </row>
    <row r="2" spans="1:6" ht="18.75" customHeight="1" thickBot="1">
      <c r="A2" s="12" t="s">
        <v>23</v>
      </c>
      <c r="B2" s="12"/>
      <c r="C2" s="13"/>
      <c r="E2" s="14" t="s">
        <v>13</v>
      </c>
      <c r="F2" s="14"/>
    </row>
    <row r="3" ht="18.75" customHeight="1" thickTop="1"/>
    <row r="4" spans="1:6" s="17" customFormat="1" ht="18.75" customHeight="1">
      <c r="A4" s="45" t="s">
        <v>5</v>
      </c>
      <c r="B4" s="45"/>
      <c r="C4" s="46" t="s">
        <v>6</v>
      </c>
      <c r="D4" s="44" t="s">
        <v>7</v>
      </c>
      <c r="E4" s="44" t="s">
        <v>8</v>
      </c>
      <c r="F4" s="44" t="s">
        <v>9</v>
      </c>
    </row>
    <row r="5" spans="1:6" ht="18.75" customHeight="1">
      <c r="A5" s="15" t="s">
        <v>10</v>
      </c>
      <c r="B5" s="15" t="s">
        <v>11</v>
      </c>
      <c r="C5" s="46"/>
      <c r="D5" s="44"/>
      <c r="E5" s="44"/>
      <c r="F5" s="44"/>
    </row>
    <row r="6" spans="1:7" ht="18.75" customHeight="1">
      <c r="A6" s="18">
        <v>4</v>
      </c>
      <c r="B6" s="18">
        <v>1</v>
      </c>
      <c r="C6" s="19" t="s">
        <v>16</v>
      </c>
      <c r="D6" s="20">
        <v>300000</v>
      </c>
      <c r="E6" s="20"/>
      <c r="F6" s="21">
        <f>D6</f>
        <v>300000</v>
      </c>
      <c r="G6" s="2" t="s">
        <v>26</v>
      </c>
    </row>
    <row r="7" spans="1:6" ht="18.75" customHeight="1">
      <c r="A7" s="18"/>
      <c r="B7" s="18">
        <v>2</v>
      </c>
      <c r="C7" s="19" t="s">
        <v>15</v>
      </c>
      <c r="D7" s="20">
        <v>15000</v>
      </c>
      <c r="E7" s="20"/>
      <c r="F7" s="21">
        <f aca="true" t="shared" si="0" ref="F7:F39">IF(C7&lt;&gt;"",F6+D7-E7,"")</f>
        <v>315000</v>
      </c>
    </row>
    <row r="8" spans="1:6" ht="18.75" customHeight="1">
      <c r="A8" s="18"/>
      <c r="B8" s="18">
        <v>3</v>
      </c>
      <c r="C8" s="19" t="s">
        <v>17</v>
      </c>
      <c r="D8" s="20">
        <v>30000</v>
      </c>
      <c r="E8" s="20"/>
      <c r="F8" s="21">
        <f t="shared" si="0"/>
        <v>345000</v>
      </c>
    </row>
    <row r="9" spans="1:6" ht="18.75" customHeight="1">
      <c r="A9" s="18"/>
      <c r="B9" s="18">
        <v>4</v>
      </c>
      <c r="C9" s="19" t="s">
        <v>18</v>
      </c>
      <c r="D9" s="20"/>
      <c r="E9" s="20">
        <v>40000</v>
      </c>
      <c r="F9" s="21">
        <f t="shared" si="0"/>
        <v>305000</v>
      </c>
    </row>
    <row r="10" spans="1:6" ht="18.75" customHeight="1">
      <c r="A10" s="18"/>
      <c r="B10" s="18">
        <v>5</v>
      </c>
      <c r="C10" s="19" t="s">
        <v>19</v>
      </c>
      <c r="D10" s="20"/>
      <c r="E10" s="20">
        <v>60000</v>
      </c>
      <c r="F10" s="21">
        <f t="shared" si="0"/>
        <v>245000</v>
      </c>
    </row>
    <row r="11" spans="1:6" ht="18.75" customHeight="1">
      <c r="A11" s="18"/>
      <c r="B11" s="18"/>
      <c r="C11" s="19"/>
      <c r="D11" s="20"/>
      <c r="E11" s="20"/>
      <c r="F11" s="21">
        <f t="shared" si="0"/>
      </c>
    </row>
    <row r="12" spans="1:6" ht="18.75" customHeight="1">
      <c r="A12" s="18"/>
      <c r="B12" s="18"/>
      <c r="C12" s="19"/>
      <c r="D12" s="20"/>
      <c r="E12" s="20"/>
      <c r="F12" s="21">
        <f t="shared" si="0"/>
      </c>
    </row>
    <row r="13" spans="1:6" ht="18.75" customHeight="1">
      <c r="A13" s="18"/>
      <c r="B13" s="18"/>
      <c r="C13" s="19"/>
      <c r="D13" s="20"/>
      <c r="E13" s="20"/>
      <c r="F13" s="21">
        <f t="shared" si="0"/>
      </c>
    </row>
    <row r="14" spans="1:6" ht="18.75" customHeight="1">
      <c r="A14" s="18"/>
      <c r="B14" s="18"/>
      <c r="C14" s="19"/>
      <c r="D14" s="20"/>
      <c r="E14" s="20"/>
      <c r="F14" s="21">
        <f t="shared" si="0"/>
      </c>
    </row>
    <row r="15" spans="1:6" ht="18.75" customHeight="1">
      <c r="A15" s="18"/>
      <c r="B15" s="18"/>
      <c r="C15" s="19"/>
      <c r="D15" s="20"/>
      <c r="E15" s="20"/>
      <c r="F15" s="21">
        <f t="shared" si="0"/>
      </c>
    </row>
    <row r="16" spans="1:6" ht="18.75" customHeight="1">
      <c r="A16" s="18"/>
      <c r="B16" s="18"/>
      <c r="C16" s="19"/>
      <c r="D16" s="20"/>
      <c r="E16" s="20"/>
      <c r="F16" s="21">
        <f t="shared" si="0"/>
      </c>
    </row>
    <row r="17" spans="1:6" ht="18.75" customHeight="1">
      <c r="A17" s="18"/>
      <c r="B17" s="18"/>
      <c r="C17" s="19"/>
      <c r="D17" s="20"/>
      <c r="E17" s="20"/>
      <c r="F17" s="21">
        <f t="shared" si="0"/>
      </c>
    </row>
    <row r="18" spans="1:6" ht="18.75" customHeight="1">
      <c r="A18" s="18"/>
      <c r="B18" s="18"/>
      <c r="C18" s="19"/>
      <c r="D18" s="20"/>
      <c r="E18" s="20"/>
      <c r="F18" s="21">
        <f t="shared" si="0"/>
      </c>
    </row>
    <row r="19" spans="1:6" ht="18.75" customHeight="1">
      <c r="A19" s="18"/>
      <c r="B19" s="18"/>
      <c r="C19" s="19"/>
      <c r="D19" s="20"/>
      <c r="E19" s="20"/>
      <c r="F19" s="21">
        <f t="shared" si="0"/>
      </c>
    </row>
    <row r="20" spans="1:6" ht="18.75" customHeight="1">
      <c r="A20" s="18"/>
      <c r="B20" s="18"/>
      <c r="C20" s="19"/>
      <c r="D20" s="20"/>
      <c r="E20" s="20"/>
      <c r="F20" s="21">
        <f t="shared" si="0"/>
      </c>
    </row>
    <row r="21" spans="1:6" ht="18.75" customHeight="1">
      <c r="A21" s="18"/>
      <c r="B21" s="18"/>
      <c r="C21" s="19"/>
      <c r="D21" s="20"/>
      <c r="E21" s="20"/>
      <c r="F21" s="21">
        <f t="shared" si="0"/>
      </c>
    </row>
    <row r="22" spans="1:6" ht="18.75" customHeight="1">
      <c r="A22" s="18"/>
      <c r="B22" s="18"/>
      <c r="C22" s="19"/>
      <c r="D22" s="20"/>
      <c r="E22" s="20"/>
      <c r="F22" s="21">
        <f t="shared" si="0"/>
      </c>
    </row>
    <row r="23" spans="1:6" ht="18.75" customHeight="1">
      <c r="A23" s="18"/>
      <c r="B23" s="18"/>
      <c r="C23" s="19"/>
      <c r="D23" s="20"/>
      <c r="E23" s="20"/>
      <c r="F23" s="21">
        <f t="shared" si="0"/>
      </c>
    </row>
    <row r="24" spans="1:6" ht="18.75" customHeight="1">
      <c r="A24" s="18"/>
      <c r="B24" s="18"/>
      <c r="C24" s="19"/>
      <c r="D24" s="20"/>
      <c r="E24" s="20"/>
      <c r="F24" s="21">
        <f t="shared" si="0"/>
      </c>
    </row>
    <row r="25" spans="1:6" ht="18.75" customHeight="1">
      <c r="A25" s="18"/>
      <c r="B25" s="18"/>
      <c r="C25" s="19"/>
      <c r="D25" s="20"/>
      <c r="E25" s="20"/>
      <c r="F25" s="21">
        <f t="shared" si="0"/>
      </c>
    </row>
    <row r="26" spans="1:6" ht="18.75" customHeight="1">
      <c r="A26" s="18"/>
      <c r="B26" s="18"/>
      <c r="C26" s="19"/>
      <c r="D26" s="20"/>
      <c r="E26" s="20"/>
      <c r="F26" s="21">
        <f t="shared" si="0"/>
      </c>
    </row>
    <row r="27" spans="1:6" ht="18.75" customHeight="1">
      <c r="A27" s="18"/>
      <c r="B27" s="18"/>
      <c r="C27" s="19"/>
      <c r="D27" s="20"/>
      <c r="E27" s="20"/>
      <c r="F27" s="21">
        <f t="shared" si="0"/>
      </c>
    </row>
    <row r="28" spans="1:6" ht="18.75" customHeight="1">
      <c r="A28" s="18"/>
      <c r="B28" s="18"/>
      <c r="C28" s="19"/>
      <c r="D28" s="20"/>
      <c r="E28" s="20"/>
      <c r="F28" s="21">
        <f t="shared" si="0"/>
      </c>
    </row>
    <row r="29" spans="1:6" ht="18.75" customHeight="1">
      <c r="A29" s="18"/>
      <c r="B29" s="18"/>
      <c r="C29" s="19"/>
      <c r="D29" s="20"/>
      <c r="E29" s="20"/>
      <c r="F29" s="21">
        <f t="shared" si="0"/>
      </c>
    </row>
    <row r="30" spans="1:6" ht="18.75" customHeight="1">
      <c r="A30" s="18"/>
      <c r="B30" s="18"/>
      <c r="C30" s="19"/>
      <c r="D30" s="20"/>
      <c r="E30" s="20"/>
      <c r="F30" s="21">
        <f t="shared" si="0"/>
      </c>
    </row>
    <row r="31" spans="1:6" ht="18.75" customHeight="1">
      <c r="A31" s="18"/>
      <c r="B31" s="18"/>
      <c r="C31" s="19"/>
      <c r="D31" s="20"/>
      <c r="E31" s="20"/>
      <c r="F31" s="21">
        <f t="shared" si="0"/>
      </c>
    </row>
    <row r="32" spans="1:6" ht="18.75" customHeight="1">
      <c r="A32" s="18"/>
      <c r="B32" s="18"/>
      <c r="C32" s="19"/>
      <c r="D32" s="20"/>
      <c r="E32" s="20"/>
      <c r="F32" s="21">
        <f t="shared" si="0"/>
      </c>
    </row>
    <row r="33" spans="1:6" ht="18.75" customHeight="1">
      <c r="A33" s="18"/>
      <c r="B33" s="18"/>
      <c r="C33" s="19"/>
      <c r="D33" s="20"/>
      <c r="E33" s="20"/>
      <c r="F33" s="21">
        <f t="shared" si="0"/>
      </c>
    </row>
    <row r="34" spans="1:6" ht="18.75" customHeight="1">
      <c r="A34" s="18"/>
      <c r="B34" s="18"/>
      <c r="C34" s="19"/>
      <c r="D34" s="20"/>
      <c r="E34" s="20"/>
      <c r="F34" s="21">
        <f t="shared" si="0"/>
      </c>
    </row>
    <row r="35" spans="1:6" ht="18.75" customHeight="1">
      <c r="A35" s="18"/>
      <c r="B35" s="18"/>
      <c r="C35" s="19"/>
      <c r="D35" s="20"/>
      <c r="E35" s="20"/>
      <c r="F35" s="21">
        <f t="shared" si="0"/>
      </c>
    </row>
    <row r="36" spans="1:6" ht="18.75" customHeight="1">
      <c r="A36" s="18"/>
      <c r="B36" s="18"/>
      <c r="C36" s="19"/>
      <c r="D36" s="20"/>
      <c r="E36" s="20"/>
      <c r="F36" s="21">
        <f t="shared" si="0"/>
      </c>
    </row>
    <row r="37" spans="1:6" ht="18.75" customHeight="1">
      <c r="A37" s="18"/>
      <c r="B37" s="18"/>
      <c r="C37" s="19"/>
      <c r="D37" s="20"/>
      <c r="E37" s="20"/>
      <c r="F37" s="21">
        <f t="shared" si="0"/>
      </c>
    </row>
    <row r="38" spans="1:6" ht="18.75" customHeight="1">
      <c r="A38" s="18"/>
      <c r="B38" s="18"/>
      <c r="C38" s="19"/>
      <c r="D38" s="20"/>
      <c r="E38" s="20"/>
      <c r="F38" s="21">
        <f t="shared" si="0"/>
      </c>
    </row>
    <row r="39" spans="1:6" ht="18.75" customHeight="1">
      <c r="A39" s="18"/>
      <c r="B39" s="18"/>
      <c r="C39" s="19"/>
      <c r="D39" s="20"/>
      <c r="E39" s="20"/>
      <c r="F39" s="21">
        <f t="shared" si="0"/>
      </c>
    </row>
    <row r="40" spans="1:6" ht="18.75" customHeight="1">
      <c r="A40" s="18"/>
      <c r="B40" s="18"/>
      <c r="C40" s="16" t="s">
        <v>14</v>
      </c>
      <c r="D40" s="21">
        <f>SUM(D6:D39)</f>
        <v>345000</v>
      </c>
      <c r="E40" s="21">
        <f>SUM(E6:E39)</f>
        <v>100000</v>
      </c>
      <c r="F40" s="21">
        <f>D40-E40</f>
        <v>245000</v>
      </c>
    </row>
  </sheetData>
  <mergeCells count="5">
    <mergeCell ref="F4:F5"/>
    <mergeCell ref="A4:B4"/>
    <mergeCell ref="C4:C5"/>
    <mergeCell ref="D4:D5"/>
    <mergeCell ref="E4:E5"/>
  </mergeCells>
  <dataValidations count="2">
    <dataValidation allowBlank="1" showInputMessage="1" showErrorMessage="1" imeMode="off" sqref="E2:E65536 D1:D65536 A3:A65536 A1 B1:B65536 F1:F65536 H1:IV65536 G1:G5 G7:G65536"/>
    <dataValidation allowBlank="1" showInputMessage="1" showErrorMessage="1" imeMode="on" sqref="A2 E1 C1:C65536"/>
  </dataValidation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2007-06-17T09:27:52Z</cp:lastPrinted>
  <dcterms:created xsi:type="dcterms:W3CDTF">1997-01-08T22:48:59Z</dcterms:created>
  <dcterms:modified xsi:type="dcterms:W3CDTF">2007-06-17T09:28:01Z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